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8205" tabRatio="756" activeTab="1"/>
  </bookViews>
  <sheets>
    <sheet name="68,69" sheetId="1" r:id="rId1"/>
    <sheet name="70,71" sheetId="2" r:id="rId2"/>
    <sheet name="72,73" sheetId="3" r:id="rId3"/>
  </sheets>
  <definedNames/>
  <calcPr fullCalcOnLoad="1"/>
</workbook>
</file>

<file path=xl/sharedStrings.xml><?xml version="1.0" encoding="utf-8"?>
<sst xmlns="http://schemas.openxmlformats.org/spreadsheetml/2006/main" count="264" uniqueCount="122">
  <si>
    <t>-</t>
  </si>
  <si>
    <t>年　　度</t>
  </si>
  <si>
    <t>-</t>
  </si>
  <si>
    <t>一般</t>
  </si>
  <si>
    <t>【12】衛　生　</t>
  </si>
  <si>
    <t>６８　医療施設数</t>
  </si>
  <si>
    <t>　　</t>
  </si>
  <si>
    <t>　（各年度末現在）</t>
  </si>
  <si>
    <t>年　　度</t>
  </si>
  <si>
    <t>病　　　　　　　　　院</t>
  </si>
  <si>
    <t>診　療　所</t>
  </si>
  <si>
    <t>歯科診療所</t>
  </si>
  <si>
    <t>助　　　産　　　所</t>
  </si>
  <si>
    <t>施　　　術　　　所</t>
  </si>
  <si>
    <t>施設数</t>
  </si>
  <si>
    <t>病　　　　床　　　　数</t>
  </si>
  <si>
    <t>有　　　　　床</t>
  </si>
  <si>
    <t>無　　　　　床</t>
  </si>
  <si>
    <t>ベット数</t>
  </si>
  <si>
    <t>柔道整復</t>
  </si>
  <si>
    <t>結核</t>
  </si>
  <si>
    <t>伝染</t>
  </si>
  <si>
    <t>精神</t>
  </si>
  <si>
    <t>病床数</t>
  </si>
  <si>
    <t>６９　医療従事者数</t>
  </si>
  <si>
    <t>　　　　　　　　　　</t>
  </si>
  <si>
    <t>（単位：人、各年末現在）</t>
  </si>
  <si>
    <t>年　　　次</t>
  </si>
  <si>
    <t>医師</t>
  </si>
  <si>
    <t>歯科医師</t>
  </si>
  <si>
    <t>薬剤師</t>
  </si>
  <si>
    <t>診療Ｘ線技師・診療放射線技師</t>
  </si>
  <si>
    <t>歯科技工士</t>
  </si>
  <si>
    <t>歯科衛生士</t>
  </si>
  <si>
    <t>７０　住民検診の状況　　　　　　　　　　　　　　　　　　　　　　　　　　　　　　</t>
  </si>
  <si>
    <t>　（単位：人、各年度末現在）</t>
  </si>
  <si>
    <t>胃　　が　　ん</t>
  </si>
  <si>
    <t>肺　　が　　ん</t>
  </si>
  <si>
    <t>子　　宮　　が　　</t>
  </si>
  <si>
    <t>ん</t>
  </si>
  <si>
    <t>大　腸　が　ん</t>
  </si>
  <si>
    <t>乳　　　が　　　ん</t>
  </si>
  <si>
    <t>対象者</t>
  </si>
  <si>
    <t xml:space="preserve">７１　死因別死亡者数                                                            </t>
  </si>
  <si>
    <t xml:space="preserve"> （単位：人，各年度末現在）</t>
  </si>
  <si>
    <t>悪性新生物</t>
  </si>
  <si>
    <t>脳血管疾患</t>
  </si>
  <si>
    <t>心疾患</t>
  </si>
  <si>
    <t>肺炎及び気管支炎</t>
  </si>
  <si>
    <t>不慮の事故</t>
  </si>
  <si>
    <t>老衰</t>
  </si>
  <si>
    <t>結核</t>
  </si>
  <si>
    <t>糖尿病</t>
  </si>
  <si>
    <t>胃・十二指腸潰瘍</t>
  </si>
  <si>
    <t>その他</t>
  </si>
  <si>
    <t>うち自殺</t>
  </si>
  <si>
    <t>－</t>
  </si>
  <si>
    <t>要精検者数</t>
  </si>
  <si>
    <t>総　　数</t>
  </si>
  <si>
    <t>検診者数</t>
  </si>
  <si>
    <t>年　　度</t>
  </si>
  <si>
    <t>７２　ゴミ収集形態及び処理量　　　　　　　　　　　　　　　　　　　　　　　　　</t>
  </si>
  <si>
    <t>（単位：ｔ、千円、各年度末現在）</t>
  </si>
  <si>
    <t>生　　活　　系　　ゴ　　ミ</t>
  </si>
  <si>
    <t>事　業　系　ゴ　ミ</t>
  </si>
  <si>
    <t>直　接　搬　入　ゴ　ミ</t>
  </si>
  <si>
    <t>団　　　体　　　回　　　収　　　分</t>
  </si>
  <si>
    <t>（町収集分）</t>
  </si>
  <si>
    <t>（許可業者収集分）</t>
  </si>
  <si>
    <t>収集総量</t>
  </si>
  <si>
    <t>可燃</t>
  </si>
  <si>
    <t>不燃</t>
  </si>
  <si>
    <t>資源</t>
  </si>
  <si>
    <t>粗大</t>
  </si>
  <si>
    <t>生活系</t>
  </si>
  <si>
    <t>事業系</t>
  </si>
  <si>
    <t>団体数</t>
  </si>
  <si>
    <t>総回収量</t>
  </si>
  <si>
    <t>紙　類</t>
  </si>
  <si>
    <t>金属類</t>
  </si>
  <si>
    <t>ガラス類</t>
  </si>
  <si>
    <t>補助金額</t>
  </si>
  <si>
    <t>資料：塩谷町住民課</t>
  </si>
  <si>
    <t>７３　し尿・浄化槽汚泥収集量　　　　　　　　　　　　　　　　　　　　　　　　　　　</t>
  </si>
  <si>
    <t>（単位：kl、各年度末現在）</t>
  </si>
  <si>
    <t>し　　　　　　　　　　　　　尿</t>
  </si>
  <si>
    <t>浄化槽汚泥             収集総量</t>
  </si>
  <si>
    <t>処　　   　理　  　　実　　  　績</t>
  </si>
  <si>
    <t>しおやクリーン
センター</t>
  </si>
  <si>
    <t>日光広域</t>
  </si>
  <si>
    <t>宇都宮</t>
  </si>
  <si>
    <t>塩谷南部</t>
  </si>
  <si>
    <t>コンポ
センター</t>
  </si>
  <si>
    <t>矢板環境衛生
センター</t>
  </si>
  <si>
    <t>し尿・汚泥</t>
  </si>
  <si>
    <t>-</t>
  </si>
  <si>
    <t>基　本　健　康　診　査</t>
  </si>
  <si>
    <t>特　定　健　康　診　査</t>
  </si>
  <si>
    <t>※H20度より法改正に伴い基本健康診査より特定健康診査に変更</t>
  </si>
  <si>
    <t>要精検者数</t>
  </si>
  <si>
    <t>高血圧性
疾患</t>
  </si>
  <si>
    <r>
      <t>平成17</t>
    </r>
    <r>
      <rPr>
        <sz val="11"/>
        <rFont val="ＭＳ Ｐゴシック"/>
        <family val="3"/>
      </rPr>
      <t>年度</t>
    </r>
  </si>
  <si>
    <r>
      <t>平成16</t>
    </r>
    <r>
      <rPr>
        <sz val="11"/>
        <rFont val="ＭＳ Ｐゴシック"/>
        <family val="3"/>
      </rPr>
      <t>年</t>
    </r>
  </si>
  <si>
    <t>あん摩・
針きゅう等</t>
  </si>
  <si>
    <r>
      <t>平成17</t>
    </r>
    <r>
      <rPr>
        <sz val="11"/>
        <rFont val="ＭＳ Ｐゴシック"/>
        <family val="3"/>
      </rPr>
      <t>年</t>
    </r>
  </si>
  <si>
    <t>平成17年度</t>
  </si>
  <si>
    <t>平成16年度</t>
  </si>
  <si>
    <t>-</t>
  </si>
  <si>
    <t>資料：栃木県保健統計年報</t>
  </si>
  <si>
    <t>保健師</t>
  </si>
  <si>
    <t>助産師</t>
  </si>
  <si>
    <t>看護師</t>
  </si>
  <si>
    <t>准看護師</t>
  </si>
  <si>
    <t>　資料：塩谷町保健福祉課・住民課</t>
  </si>
  <si>
    <t>資料：塩谷町保健福祉課</t>
  </si>
  <si>
    <t>受診率(%)</t>
  </si>
  <si>
    <t>自殺については平成18年から調査　　資料：栃木県保健統計年報</t>
  </si>
  <si>
    <t>肝疾患</t>
  </si>
  <si>
    <t>-</t>
  </si>
  <si>
    <t>-</t>
  </si>
  <si>
    <t>＊</t>
  </si>
  <si>
    <t>※H20歯科技工士・歯科衛生士はデータなし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</si>
</sst>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Century"/>
      <family val="1"/>
    </font>
    <font>
      <sz val="9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 style="medium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176" fontId="4" fillId="0" borderId="10" xfId="5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right"/>
    </xf>
    <xf numFmtId="38" fontId="4" fillId="0" borderId="10" xfId="5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6" fontId="4" fillId="0" borderId="14" xfId="5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horizontal="justify"/>
    </xf>
    <xf numFmtId="0" fontId="9" fillId="0" borderId="0" xfId="0" applyFont="1" applyFill="1" applyAlignment="1">
      <alignment horizontal="justify"/>
    </xf>
    <xf numFmtId="0" fontId="0" fillId="0" borderId="0" xfId="0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4" fillId="0" borderId="18" xfId="0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38" fontId="4" fillId="0" borderId="10" xfId="50" applyFont="1" applyFill="1" applyBorder="1" applyAlignment="1" applyProtection="1">
      <alignment horizontal="right" vertical="center" wrapText="1"/>
      <protection locked="0"/>
    </xf>
    <xf numFmtId="38" fontId="4" fillId="0" borderId="11" xfId="50" applyFont="1" applyFill="1" applyBorder="1" applyAlignment="1" applyProtection="1">
      <alignment horizontal="right" vertical="center" wrapText="1"/>
      <protection locked="0"/>
    </xf>
    <xf numFmtId="38" fontId="4" fillId="0" borderId="14" xfId="50" applyFont="1" applyFill="1" applyBorder="1" applyAlignment="1" applyProtection="1">
      <alignment horizontal="right" vertical="center" wrapText="1"/>
      <protection locked="0"/>
    </xf>
    <xf numFmtId="38" fontId="4" fillId="0" borderId="20" xfId="5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center" vertical="center" shrinkToFit="1"/>
    </xf>
    <xf numFmtId="38" fontId="4" fillId="0" borderId="29" xfId="50" applyFont="1" applyFill="1" applyBorder="1" applyAlignment="1">
      <alignment horizontal="right" vertical="center" wrapText="1"/>
    </xf>
    <xf numFmtId="38" fontId="4" fillId="0" borderId="11" xfId="50" applyFont="1" applyFill="1" applyBorder="1" applyAlignment="1">
      <alignment horizontal="right" vertical="center" wrapText="1"/>
    </xf>
    <xf numFmtId="38" fontId="4" fillId="0" borderId="30" xfId="50" applyFont="1" applyFill="1" applyBorder="1" applyAlignment="1">
      <alignment horizontal="right" vertical="center" wrapText="1"/>
    </xf>
    <xf numFmtId="38" fontId="4" fillId="0" borderId="31" xfId="50" applyFont="1" applyFill="1" applyBorder="1" applyAlignment="1">
      <alignment horizontal="right" vertical="center" wrapText="1"/>
    </xf>
    <xf numFmtId="38" fontId="4" fillId="0" borderId="32" xfId="50" applyFont="1" applyFill="1" applyBorder="1" applyAlignment="1">
      <alignment horizontal="right" vertical="center" wrapText="1"/>
    </xf>
    <xf numFmtId="38" fontId="4" fillId="0" borderId="33" xfId="50" applyFont="1" applyFill="1" applyBorder="1" applyAlignment="1">
      <alignment horizontal="right" vertical="center" wrapText="1"/>
    </xf>
    <xf numFmtId="38" fontId="4" fillId="0" borderId="34" xfId="50" applyFont="1" applyFill="1" applyBorder="1" applyAlignment="1">
      <alignment horizontal="right" vertical="center" wrapText="1"/>
    </xf>
    <xf numFmtId="38" fontId="4" fillId="0" borderId="35" xfId="50" applyFont="1" applyFill="1" applyBorder="1" applyAlignment="1">
      <alignment horizontal="right" vertical="center" wrapText="1"/>
    </xf>
    <xf numFmtId="38" fontId="4" fillId="0" borderId="36" xfId="50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/>
    </xf>
    <xf numFmtId="0" fontId="12" fillId="0" borderId="10" xfId="0" applyFont="1" applyFill="1" applyBorder="1" applyAlignment="1">
      <alignment horizontal="left" vertical="center" wrapText="1" shrinkToFit="1"/>
    </xf>
    <xf numFmtId="38" fontId="4" fillId="0" borderId="17" xfId="50" applyFont="1" applyFill="1" applyBorder="1" applyAlignment="1">
      <alignment horizontal="right" vertical="center" wrapText="1"/>
    </xf>
    <xf numFmtId="38" fontId="4" fillId="0" borderId="38" xfId="5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left" vertical="center"/>
    </xf>
    <xf numFmtId="38" fontId="46" fillId="0" borderId="39" xfId="48" applyFont="1" applyBorder="1" applyAlignment="1">
      <alignment vertical="center"/>
    </xf>
    <xf numFmtId="176" fontId="46" fillId="0" borderId="39" xfId="48" applyNumberFormat="1" applyFont="1" applyBorder="1" applyAlignment="1">
      <alignment vertical="center"/>
    </xf>
    <xf numFmtId="38" fontId="46" fillId="0" borderId="40" xfId="48" applyFont="1" applyBorder="1" applyAlignment="1">
      <alignment vertical="center"/>
    </xf>
    <xf numFmtId="38" fontId="46" fillId="0" borderId="10" xfId="48" applyFont="1" applyBorder="1" applyAlignment="1">
      <alignment vertical="center"/>
    </xf>
    <xf numFmtId="176" fontId="46" fillId="0" borderId="10" xfId="48" applyNumberFormat="1" applyFont="1" applyBorder="1" applyAlignment="1">
      <alignment vertical="center"/>
    </xf>
    <xf numFmtId="38" fontId="46" fillId="0" borderId="11" xfId="48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6" fillId="0" borderId="17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6" fillId="0" borderId="44" xfId="0" applyFont="1" applyBorder="1" applyAlignment="1">
      <alignment vertical="center"/>
    </xf>
    <xf numFmtId="0" fontId="46" fillId="0" borderId="45" xfId="0" applyFont="1" applyBorder="1" applyAlignment="1">
      <alignment horizontal="right" vertical="center"/>
    </xf>
    <xf numFmtId="0" fontId="46" fillId="0" borderId="43" xfId="0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46" fillId="0" borderId="46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6" fillId="0" borderId="11" xfId="0" applyFont="1" applyFill="1" applyBorder="1" applyAlignment="1">
      <alignment horizontal="right"/>
    </xf>
    <xf numFmtId="0" fontId="46" fillId="0" borderId="34" xfId="0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right" vertical="center" wrapText="1"/>
      <protection locked="0"/>
    </xf>
    <xf numFmtId="0" fontId="4" fillId="0" borderId="46" xfId="0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Fill="1" applyBorder="1" applyAlignment="1" applyProtection="1">
      <alignment horizontal="right" vertical="center" wrapText="1"/>
      <protection locked="0"/>
    </xf>
    <xf numFmtId="0" fontId="4" fillId="0" borderId="31" xfId="0" applyFont="1" applyFill="1" applyBorder="1" applyAlignment="1" applyProtection="1">
      <alignment horizontal="right" vertical="center" wrapText="1"/>
      <protection locked="0"/>
    </xf>
    <xf numFmtId="0" fontId="2" fillId="0" borderId="4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Fill="1" applyBorder="1" applyAlignment="1" applyProtection="1">
      <alignment horizontal="right" vertical="center" wrapText="1"/>
      <protection locked="0"/>
    </xf>
    <xf numFmtId="0" fontId="4" fillId="0" borderId="48" xfId="0" applyFont="1" applyFill="1" applyBorder="1" applyAlignment="1" applyProtection="1">
      <alignment horizontal="right" vertical="center" wrapText="1"/>
      <protection locked="0"/>
    </xf>
    <xf numFmtId="0" fontId="2" fillId="0" borderId="4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 applyProtection="1">
      <alignment horizontal="right" vertical="center" wrapText="1"/>
      <protection locked="0"/>
    </xf>
    <xf numFmtId="0" fontId="2" fillId="0" borderId="47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right" vertical="center"/>
    </xf>
    <xf numFmtId="0" fontId="46" fillId="0" borderId="50" xfId="0" applyFont="1" applyFill="1" applyBorder="1" applyAlignment="1">
      <alignment horizontal="right" vertical="center"/>
    </xf>
    <xf numFmtId="0" fontId="46" fillId="0" borderId="30" xfId="0" applyFont="1" applyFill="1" applyBorder="1" applyAlignment="1">
      <alignment horizontal="right" vertical="center"/>
    </xf>
    <xf numFmtId="0" fontId="46" fillId="0" borderId="48" xfId="0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 applyProtection="1">
      <alignment horizontal="right" vertical="center" wrapText="1"/>
      <protection locked="0"/>
    </xf>
    <xf numFmtId="0" fontId="4" fillId="0" borderId="42" xfId="0" applyFont="1" applyFill="1" applyBorder="1" applyAlignment="1" applyProtection="1">
      <alignment horizontal="right" vertical="center" wrapText="1"/>
      <protection locked="0"/>
    </xf>
    <xf numFmtId="0" fontId="4" fillId="0" borderId="45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39" xfId="0" applyFont="1" applyFill="1" applyBorder="1" applyAlignment="1" applyProtection="1">
      <alignment horizontal="right" vertical="center" wrapText="1"/>
      <protection locked="0"/>
    </xf>
    <xf numFmtId="0" fontId="4" fillId="0" borderId="40" xfId="0" applyFont="1" applyFill="1" applyBorder="1" applyAlignment="1" applyProtection="1">
      <alignment horizontal="right" vertical="center" wrapText="1"/>
      <protection locked="0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 applyProtection="1">
      <alignment horizontal="right" vertical="center" wrapText="1"/>
      <protection locked="0"/>
    </xf>
    <xf numFmtId="0" fontId="2" fillId="0" borderId="6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38" fontId="4" fillId="0" borderId="16" xfId="50" applyFont="1" applyFill="1" applyBorder="1" applyAlignment="1">
      <alignment horizontal="right" vertical="center" wrapText="1"/>
    </xf>
    <xf numFmtId="38" fontId="4" fillId="0" borderId="48" xfId="50" applyFont="1" applyFill="1" applyBorder="1" applyAlignment="1">
      <alignment horizontal="right" vertical="center" wrapText="1"/>
    </xf>
    <xf numFmtId="38" fontId="4" fillId="0" borderId="18" xfId="50" applyFont="1" applyFill="1" applyBorder="1" applyAlignment="1">
      <alignment horizontal="right" vertical="center" wrapText="1"/>
    </xf>
    <xf numFmtId="38" fontId="4" fillId="0" borderId="31" xfId="5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center" vertical="center" wrapText="1"/>
    </xf>
    <xf numFmtId="38" fontId="4" fillId="0" borderId="55" xfId="50" applyFont="1" applyFill="1" applyBorder="1" applyAlignment="1">
      <alignment horizontal="right" vertical="center" wrapText="1"/>
    </xf>
    <xf numFmtId="38" fontId="4" fillId="0" borderId="42" xfId="50" applyFont="1" applyFill="1" applyBorder="1" applyAlignment="1">
      <alignment horizontal="right" vertical="center" wrapText="1"/>
    </xf>
    <xf numFmtId="38" fontId="4" fillId="0" borderId="43" xfId="50" applyFont="1" applyFill="1" applyBorder="1" applyAlignment="1">
      <alignment horizontal="right" vertical="center" wrapText="1"/>
    </xf>
    <xf numFmtId="38" fontId="4" fillId="0" borderId="38" xfId="50" applyFont="1" applyFill="1" applyBorder="1" applyAlignment="1">
      <alignment horizontal="right" vertical="center" wrapText="1"/>
    </xf>
    <xf numFmtId="38" fontId="4" fillId="0" borderId="41" xfId="50" applyFont="1" applyFill="1" applyBorder="1" applyAlignment="1">
      <alignment horizontal="right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38" fontId="4" fillId="0" borderId="29" xfId="50" applyFont="1" applyFill="1" applyBorder="1" applyAlignment="1">
      <alignment horizontal="right" vertical="center" wrapText="1"/>
    </xf>
    <xf numFmtId="38" fontId="4" fillId="0" borderId="11" xfId="5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5" xfId="52"/>
    <cellStyle name="桁区切り 6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M14" sqref="M14"/>
    </sheetView>
  </sheetViews>
  <sheetFormatPr defaultColWidth="9.140625" defaultRowHeight="15"/>
  <cols>
    <col min="1" max="24" width="5.57421875" style="0" customWidth="1"/>
  </cols>
  <sheetData>
    <row r="1" spans="1:24" ht="18.75">
      <c r="A1" s="151" t="s">
        <v>4</v>
      </c>
      <c r="B1" s="151"/>
      <c r="C1" s="151"/>
      <c r="D1" s="15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>
      <c r="A2" s="16"/>
      <c r="B2" s="1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0"/>
      <c r="R2" s="10"/>
      <c r="S2" s="10"/>
      <c r="T2" s="10"/>
      <c r="U2" s="10"/>
      <c r="V2" s="10"/>
      <c r="W2" s="10"/>
      <c r="X2" s="10"/>
    </row>
    <row r="3" spans="1:24" ht="17.25">
      <c r="A3" s="5" t="s">
        <v>5</v>
      </c>
      <c r="B3" s="5"/>
      <c r="C3" s="5"/>
      <c r="D3" s="5"/>
      <c r="E3" s="6"/>
      <c r="F3" s="6"/>
      <c r="G3" s="6"/>
      <c r="H3" s="6"/>
      <c r="I3" s="6"/>
      <c r="J3" s="17" t="s">
        <v>6</v>
      </c>
      <c r="K3" s="6"/>
      <c r="L3" s="6"/>
      <c r="M3" s="6"/>
      <c r="N3" s="10"/>
      <c r="O3" s="18"/>
      <c r="P3" s="10"/>
      <c r="Q3" s="10"/>
      <c r="R3" s="10"/>
      <c r="S3" s="10"/>
      <c r="T3" s="10"/>
      <c r="U3" s="10"/>
      <c r="V3" s="2"/>
      <c r="W3" s="2"/>
      <c r="X3" s="2"/>
    </row>
    <row r="4" spans="1:24" ht="18" thickBot="1">
      <c r="A4" s="19"/>
      <c r="B4" s="19"/>
      <c r="C4" s="19"/>
      <c r="D4" s="19"/>
      <c r="E4" s="6"/>
      <c r="F4" s="6"/>
      <c r="G4" s="6"/>
      <c r="H4" s="6"/>
      <c r="I4" s="6"/>
      <c r="J4" s="17"/>
      <c r="K4" s="6"/>
      <c r="L4" s="6"/>
      <c r="M4" s="6"/>
      <c r="N4" s="10"/>
      <c r="O4" s="18"/>
      <c r="P4" s="10"/>
      <c r="Q4" s="10"/>
      <c r="R4" s="10"/>
      <c r="S4" s="10"/>
      <c r="T4" s="10"/>
      <c r="U4" s="10"/>
      <c r="V4" s="10"/>
      <c r="W4" s="2"/>
      <c r="X4" s="2" t="s">
        <v>7</v>
      </c>
    </row>
    <row r="5" spans="1:24" ht="21.75" customHeight="1">
      <c r="A5" s="116" t="s">
        <v>8</v>
      </c>
      <c r="B5" s="117"/>
      <c r="C5" s="150" t="s">
        <v>9</v>
      </c>
      <c r="D5" s="150"/>
      <c r="E5" s="150"/>
      <c r="F5" s="150"/>
      <c r="G5" s="150"/>
      <c r="H5" s="117"/>
      <c r="I5" s="145" t="s">
        <v>10</v>
      </c>
      <c r="J5" s="145"/>
      <c r="K5" s="145"/>
      <c r="L5" s="145"/>
      <c r="M5" s="145"/>
      <c r="N5" s="145"/>
      <c r="O5" s="145" t="s">
        <v>11</v>
      </c>
      <c r="P5" s="145"/>
      <c r="Q5" s="145" t="s">
        <v>12</v>
      </c>
      <c r="R5" s="145"/>
      <c r="S5" s="145"/>
      <c r="T5" s="145"/>
      <c r="U5" s="145" t="s">
        <v>13</v>
      </c>
      <c r="V5" s="145"/>
      <c r="W5" s="145"/>
      <c r="X5" s="146"/>
    </row>
    <row r="6" spans="1:24" ht="21.75" customHeight="1">
      <c r="A6" s="118"/>
      <c r="B6" s="119"/>
      <c r="C6" s="152" t="s">
        <v>14</v>
      </c>
      <c r="D6" s="153"/>
      <c r="E6" s="147" t="s">
        <v>15</v>
      </c>
      <c r="F6" s="147"/>
      <c r="G6" s="147"/>
      <c r="H6" s="147"/>
      <c r="I6" s="147" t="s">
        <v>16</v>
      </c>
      <c r="J6" s="147"/>
      <c r="K6" s="147"/>
      <c r="L6" s="147"/>
      <c r="M6" s="147" t="s">
        <v>17</v>
      </c>
      <c r="N6" s="147"/>
      <c r="O6" s="147"/>
      <c r="P6" s="147"/>
      <c r="Q6" s="147" t="s">
        <v>14</v>
      </c>
      <c r="R6" s="147"/>
      <c r="S6" s="147" t="s">
        <v>18</v>
      </c>
      <c r="T6" s="147"/>
      <c r="U6" s="148" t="s">
        <v>103</v>
      </c>
      <c r="V6" s="148"/>
      <c r="W6" s="147" t="s">
        <v>19</v>
      </c>
      <c r="X6" s="149"/>
    </row>
    <row r="7" spans="1:24" ht="21.75" customHeight="1">
      <c r="A7" s="120"/>
      <c r="B7" s="121"/>
      <c r="C7" s="154"/>
      <c r="D7" s="121"/>
      <c r="E7" s="20" t="s">
        <v>3</v>
      </c>
      <c r="F7" s="20" t="s">
        <v>20</v>
      </c>
      <c r="G7" s="20" t="s">
        <v>21</v>
      </c>
      <c r="H7" s="20" t="s">
        <v>22</v>
      </c>
      <c r="I7" s="147" t="s">
        <v>14</v>
      </c>
      <c r="J7" s="147"/>
      <c r="K7" s="147" t="s">
        <v>23</v>
      </c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48"/>
      <c r="W7" s="147"/>
      <c r="X7" s="149"/>
    </row>
    <row r="8" spans="1:24" ht="21.75" customHeight="1">
      <c r="A8" s="126" t="s">
        <v>104</v>
      </c>
      <c r="B8" s="127"/>
      <c r="C8" s="97" t="s">
        <v>0</v>
      </c>
      <c r="D8" s="103"/>
      <c r="E8" s="21" t="s">
        <v>0</v>
      </c>
      <c r="F8" s="21" t="s">
        <v>0</v>
      </c>
      <c r="G8" s="21" t="s">
        <v>0</v>
      </c>
      <c r="H8" s="21" t="s">
        <v>0</v>
      </c>
      <c r="I8" s="97">
        <v>2</v>
      </c>
      <c r="J8" s="103"/>
      <c r="K8" s="97">
        <v>38</v>
      </c>
      <c r="L8" s="103"/>
      <c r="M8" s="97">
        <v>5</v>
      </c>
      <c r="N8" s="103"/>
      <c r="O8" s="97">
        <v>6</v>
      </c>
      <c r="P8" s="103"/>
      <c r="Q8" s="137" t="s">
        <v>2</v>
      </c>
      <c r="R8" s="138"/>
      <c r="S8" s="137" t="s">
        <v>2</v>
      </c>
      <c r="T8" s="138"/>
      <c r="U8" s="97">
        <v>4</v>
      </c>
      <c r="V8" s="103"/>
      <c r="W8" s="97">
        <v>4</v>
      </c>
      <c r="X8" s="98"/>
    </row>
    <row r="9" spans="1:24" ht="21.75" customHeight="1">
      <c r="A9" s="124">
        <v>18</v>
      </c>
      <c r="B9" s="125"/>
      <c r="C9" s="102" t="s">
        <v>0</v>
      </c>
      <c r="D9" s="103"/>
      <c r="E9" s="21" t="s">
        <v>0</v>
      </c>
      <c r="F9" s="21" t="s">
        <v>0</v>
      </c>
      <c r="G9" s="21" t="s">
        <v>0</v>
      </c>
      <c r="H9" s="21" t="s">
        <v>0</v>
      </c>
      <c r="I9" s="97">
        <v>1</v>
      </c>
      <c r="J9" s="103"/>
      <c r="K9" s="139">
        <v>19</v>
      </c>
      <c r="L9" s="139"/>
      <c r="M9" s="139">
        <v>6</v>
      </c>
      <c r="N9" s="139"/>
      <c r="O9" s="139">
        <v>6</v>
      </c>
      <c r="P9" s="139"/>
      <c r="Q9" s="141" t="s">
        <v>2</v>
      </c>
      <c r="R9" s="141"/>
      <c r="S9" s="141" t="s">
        <v>2</v>
      </c>
      <c r="T9" s="141"/>
      <c r="U9" s="139">
        <v>4</v>
      </c>
      <c r="V9" s="139"/>
      <c r="W9" s="139">
        <v>4</v>
      </c>
      <c r="X9" s="142"/>
    </row>
    <row r="10" spans="1:24" ht="21.75" customHeight="1">
      <c r="A10" s="124">
        <v>19</v>
      </c>
      <c r="B10" s="125"/>
      <c r="C10" s="97" t="s">
        <v>107</v>
      </c>
      <c r="D10" s="103"/>
      <c r="E10" s="21" t="s">
        <v>107</v>
      </c>
      <c r="F10" s="21" t="s">
        <v>107</v>
      </c>
      <c r="G10" s="21" t="s">
        <v>107</v>
      </c>
      <c r="H10" s="21" t="s">
        <v>107</v>
      </c>
      <c r="I10" s="139">
        <v>1</v>
      </c>
      <c r="J10" s="139"/>
      <c r="K10" s="139">
        <v>19</v>
      </c>
      <c r="L10" s="139"/>
      <c r="M10" s="139">
        <v>6</v>
      </c>
      <c r="N10" s="139"/>
      <c r="O10" s="139">
        <v>6</v>
      </c>
      <c r="P10" s="139"/>
      <c r="Q10" s="141" t="s">
        <v>107</v>
      </c>
      <c r="R10" s="141"/>
      <c r="S10" s="141" t="s">
        <v>107</v>
      </c>
      <c r="T10" s="141"/>
      <c r="U10" s="139">
        <v>4</v>
      </c>
      <c r="V10" s="139"/>
      <c r="W10" s="139">
        <v>4</v>
      </c>
      <c r="X10" s="142"/>
    </row>
    <row r="11" spans="1:24" ht="21.75" customHeight="1">
      <c r="A11" s="124">
        <v>20</v>
      </c>
      <c r="B11" s="125"/>
      <c r="C11" s="97" t="s">
        <v>107</v>
      </c>
      <c r="D11" s="103"/>
      <c r="E11" s="21" t="s">
        <v>107</v>
      </c>
      <c r="F11" s="21" t="s">
        <v>107</v>
      </c>
      <c r="G11" s="21" t="s">
        <v>107</v>
      </c>
      <c r="H11" s="21" t="s">
        <v>107</v>
      </c>
      <c r="I11" s="139">
        <v>1</v>
      </c>
      <c r="J11" s="139"/>
      <c r="K11" s="139">
        <v>19</v>
      </c>
      <c r="L11" s="139"/>
      <c r="M11" s="139">
        <v>6</v>
      </c>
      <c r="N11" s="139"/>
      <c r="O11" s="139">
        <v>6</v>
      </c>
      <c r="P11" s="139"/>
      <c r="Q11" s="141" t="s">
        <v>95</v>
      </c>
      <c r="R11" s="141"/>
      <c r="S11" s="141" t="s">
        <v>95</v>
      </c>
      <c r="T11" s="141"/>
      <c r="U11" s="139">
        <v>4</v>
      </c>
      <c r="V11" s="139"/>
      <c r="W11" s="139">
        <v>4</v>
      </c>
      <c r="X11" s="142"/>
    </row>
    <row r="12" spans="1:24" ht="21.75" customHeight="1" thickBot="1">
      <c r="A12" s="122">
        <v>21</v>
      </c>
      <c r="B12" s="123"/>
      <c r="C12" s="133" t="s">
        <v>107</v>
      </c>
      <c r="D12" s="134"/>
      <c r="E12" s="24" t="s">
        <v>107</v>
      </c>
      <c r="F12" s="24" t="s">
        <v>107</v>
      </c>
      <c r="G12" s="24" t="s">
        <v>107</v>
      </c>
      <c r="H12" s="24" t="s">
        <v>107</v>
      </c>
      <c r="I12" s="143">
        <v>1</v>
      </c>
      <c r="J12" s="143"/>
      <c r="K12" s="143">
        <v>19</v>
      </c>
      <c r="L12" s="143"/>
      <c r="M12" s="143">
        <v>6</v>
      </c>
      <c r="N12" s="143"/>
      <c r="O12" s="143">
        <v>6</v>
      </c>
      <c r="P12" s="143"/>
      <c r="Q12" s="140" t="s">
        <v>107</v>
      </c>
      <c r="R12" s="140"/>
      <c r="S12" s="140" t="s">
        <v>107</v>
      </c>
      <c r="T12" s="140"/>
      <c r="U12" s="143">
        <v>4</v>
      </c>
      <c r="V12" s="143"/>
      <c r="W12" s="143">
        <v>4</v>
      </c>
      <c r="X12" s="144"/>
    </row>
    <row r="13" spans="1:24" ht="21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0"/>
      <c r="W13" s="12"/>
      <c r="X13" s="12" t="s">
        <v>114</v>
      </c>
    </row>
    <row r="14" spans="1:24" ht="21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0"/>
      <c r="W14" s="12"/>
      <c r="X14" s="12"/>
    </row>
    <row r="15" spans="1:24" ht="21.75" customHeight="1">
      <c r="A15" s="5" t="s">
        <v>24</v>
      </c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21.75" customHeight="1" thickBot="1">
      <c r="A16" s="10"/>
      <c r="B16" s="10"/>
      <c r="C16" s="10"/>
      <c r="D16" s="10"/>
      <c r="E16" s="6"/>
      <c r="F16" s="6"/>
      <c r="G16" s="6"/>
      <c r="H16" s="25" t="s">
        <v>25</v>
      </c>
      <c r="I16" s="25"/>
      <c r="J16" s="6"/>
      <c r="K16" s="6"/>
      <c r="L16" s="10"/>
      <c r="M16" s="26"/>
      <c r="N16" s="26"/>
      <c r="O16" s="26"/>
      <c r="P16" s="10"/>
      <c r="Q16" s="10"/>
      <c r="R16" s="10"/>
      <c r="S16" s="10"/>
      <c r="T16" s="10"/>
      <c r="U16" s="10"/>
      <c r="V16" s="10"/>
      <c r="W16" s="12"/>
      <c r="X16" s="12" t="s">
        <v>26</v>
      </c>
    </row>
    <row r="17" spans="1:24" ht="21.75" customHeight="1">
      <c r="A17" s="132" t="s">
        <v>27</v>
      </c>
      <c r="B17" s="99"/>
      <c r="C17" s="104" t="s">
        <v>28</v>
      </c>
      <c r="D17" s="105"/>
      <c r="E17" s="104" t="s">
        <v>29</v>
      </c>
      <c r="F17" s="99"/>
      <c r="G17" s="104" t="s">
        <v>30</v>
      </c>
      <c r="H17" s="105"/>
      <c r="I17" s="107" t="s">
        <v>31</v>
      </c>
      <c r="J17" s="107"/>
      <c r="K17" s="107"/>
      <c r="L17" s="107"/>
      <c r="M17" s="104" t="s">
        <v>109</v>
      </c>
      <c r="N17" s="105"/>
      <c r="O17" s="104" t="s">
        <v>110</v>
      </c>
      <c r="P17" s="105"/>
      <c r="Q17" s="104" t="s">
        <v>111</v>
      </c>
      <c r="R17" s="105"/>
      <c r="S17" s="104" t="s">
        <v>112</v>
      </c>
      <c r="T17" s="105"/>
      <c r="U17" s="104" t="s">
        <v>32</v>
      </c>
      <c r="V17" s="105"/>
      <c r="W17" s="99" t="s">
        <v>33</v>
      </c>
      <c r="X17" s="100"/>
    </row>
    <row r="18" spans="1:24" ht="21.75" customHeight="1">
      <c r="A18" s="126" t="s">
        <v>102</v>
      </c>
      <c r="B18" s="131"/>
      <c r="C18" s="137">
        <v>8</v>
      </c>
      <c r="D18" s="138"/>
      <c r="E18" s="112">
        <v>9</v>
      </c>
      <c r="F18" s="111"/>
      <c r="G18" s="97">
        <v>5</v>
      </c>
      <c r="H18" s="103"/>
      <c r="I18" s="113" t="s">
        <v>2</v>
      </c>
      <c r="J18" s="114"/>
      <c r="K18" s="114"/>
      <c r="L18" s="115"/>
      <c r="M18" s="97">
        <v>5</v>
      </c>
      <c r="N18" s="103"/>
      <c r="O18" s="137" t="s">
        <v>0</v>
      </c>
      <c r="P18" s="138"/>
      <c r="Q18" s="97">
        <v>8</v>
      </c>
      <c r="R18" s="103"/>
      <c r="S18" s="97">
        <v>19</v>
      </c>
      <c r="T18" s="103"/>
      <c r="U18" s="97">
        <v>3</v>
      </c>
      <c r="V18" s="103"/>
      <c r="W18" s="97">
        <v>3</v>
      </c>
      <c r="X18" s="98"/>
    </row>
    <row r="19" spans="1:24" ht="21.75" customHeight="1">
      <c r="A19" s="124">
        <v>18</v>
      </c>
      <c r="B19" s="130"/>
      <c r="C19" s="137">
        <v>6</v>
      </c>
      <c r="D19" s="138"/>
      <c r="E19" s="110">
        <v>8</v>
      </c>
      <c r="F19" s="111"/>
      <c r="G19" s="102">
        <v>4</v>
      </c>
      <c r="H19" s="103"/>
      <c r="I19" s="113" t="s">
        <v>95</v>
      </c>
      <c r="J19" s="114"/>
      <c r="K19" s="114"/>
      <c r="L19" s="115"/>
      <c r="M19" s="97">
        <v>5</v>
      </c>
      <c r="N19" s="103"/>
      <c r="O19" s="137" t="s">
        <v>0</v>
      </c>
      <c r="P19" s="138"/>
      <c r="Q19" s="97">
        <v>8</v>
      </c>
      <c r="R19" s="103"/>
      <c r="S19" s="97">
        <v>19</v>
      </c>
      <c r="T19" s="103"/>
      <c r="U19" s="102">
        <v>3</v>
      </c>
      <c r="V19" s="102"/>
      <c r="W19" s="97">
        <v>4</v>
      </c>
      <c r="X19" s="98"/>
    </row>
    <row r="20" spans="1:24" ht="21.75" customHeight="1" thickBot="1">
      <c r="A20" s="128">
        <v>20</v>
      </c>
      <c r="B20" s="129"/>
      <c r="C20" s="135">
        <v>5</v>
      </c>
      <c r="D20" s="136"/>
      <c r="E20" s="108">
        <v>8</v>
      </c>
      <c r="F20" s="109"/>
      <c r="G20" s="101">
        <v>3</v>
      </c>
      <c r="H20" s="106"/>
      <c r="I20" s="95" t="s">
        <v>107</v>
      </c>
      <c r="J20" s="101"/>
      <c r="K20" s="101"/>
      <c r="L20" s="106"/>
      <c r="M20" s="95">
        <v>4</v>
      </c>
      <c r="N20" s="106"/>
      <c r="O20" s="135" t="s">
        <v>107</v>
      </c>
      <c r="P20" s="136"/>
      <c r="Q20" s="95">
        <v>9</v>
      </c>
      <c r="R20" s="106"/>
      <c r="S20" s="95">
        <v>21</v>
      </c>
      <c r="T20" s="106"/>
      <c r="U20" s="101" t="s">
        <v>120</v>
      </c>
      <c r="V20" s="101"/>
      <c r="W20" s="95" t="s">
        <v>120</v>
      </c>
      <c r="X20" s="96"/>
    </row>
    <row r="21" spans="1:24" ht="13.5">
      <c r="A21" s="4"/>
      <c r="B21" s="4"/>
      <c r="C21" s="27"/>
      <c r="E21" s="27"/>
      <c r="F21" s="27"/>
      <c r="G21" s="27"/>
      <c r="H21" s="27"/>
      <c r="I21" s="27"/>
      <c r="J21" s="27"/>
      <c r="K21" s="27"/>
      <c r="L21" s="27"/>
      <c r="M21" s="27"/>
      <c r="N21" s="6"/>
      <c r="O21" s="12"/>
      <c r="P21" s="12"/>
      <c r="Q21" s="12"/>
      <c r="R21" s="12"/>
      <c r="S21" s="12"/>
      <c r="T21" s="12"/>
      <c r="U21" s="12"/>
      <c r="V21" s="12"/>
      <c r="W21" s="12"/>
      <c r="X21" s="12" t="s">
        <v>108</v>
      </c>
    </row>
    <row r="22" ht="13.5">
      <c r="X22" s="92" t="s">
        <v>121</v>
      </c>
    </row>
    <row r="23" ht="21.75" customHeight="1"/>
    <row r="24" ht="21.75" customHeight="1"/>
    <row r="25" ht="21.75" customHeight="1"/>
  </sheetData>
  <sheetProtection/>
  <mergeCells count="111">
    <mergeCell ref="O18:P18"/>
    <mergeCell ref="O17:P17"/>
    <mergeCell ref="O9:P9"/>
    <mergeCell ref="Q9:R9"/>
    <mergeCell ref="S9:T9"/>
    <mergeCell ref="S10:T10"/>
    <mergeCell ref="O12:P12"/>
    <mergeCell ref="Q12:R12"/>
    <mergeCell ref="Q10:R10"/>
    <mergeCell ref="I20:L20"/>
    <mergeCell ref="I10:J10"/>
    <mergeCell ref="K10:L10"/>
    <mergeCell ref="M10:N10"/>
    <mergeCell ref="O10:P10"/>
    <mergeCell ref="O20:P20"/>
    <mergeCell ref="I12:J12"/>
    <mergeCell ref="K12:L12"/>
    <mergeCell ref="M12:N12"/>
    <mergeCell ref="O19:P19"/>
    <mergeCell ref="A1:D1"/>
    <mergeCell ref="I5:N5"/>
    <mergeCell ref="O5:P7"/>
    <mergeCell ref="Q5:T5"/>
    <mergeCell ref="K7:L7"/>
    <mergeCell ref="C6:D7"/>
    <mergeCell ref="U5:X5"/>
    <mergeCell ref="E6:H6"/>
    <mergeCell ref="I6:L6"/>
    <mergeCell ref="M6:N7"/>
    <mergeCell ref="Q6:R7"/>
    <mergeCell ref="S6:T7"/>
    <mergeCell ref="U6:V7"/>
    <mergeCell ref="W6:X7"/>
    <mergeCell ref="I7:J7"/>
    <mergeCell ref="C5:H5"/>
    <mergeCell ref="U11:V11"/>
    <mergeCell ref="W11:X11"/>
    <mergeCell ref="U9:V9"/>
    <mergeCell ref="W9:X9"/>
    <mergeCell ref="W12:X12"/>
    <mergeCell ref="U12:V12"/>
    <mergeCell ref="U10:V10"/>
    <mergeCell ref="W10:X10"/>
    <mergeCell ref="Q8:R8"/>
    <mergeCell ref="S8:T8"/>
    <mergeCell ref="S12:T12"/>
    <mergeCell ref="W8:X8"/>
    <mergeCell ref="I11:J11"/>
    <mergeCell ref="K11:L11"/>
    <mergeCell ref="M11:N11"/>
    <mergeCell ref="O11:P11"/>
    <mergeCell ref="Q11:R11"/>
    <mergeCell ref="S11:T11"/>
    <mergeCell ref="C19:D19"/>
    <mergeCell ref="C18:D18"/>
    <mergeCell ref="I8:J8"/>
    <mergeCell ref="K8:L8"/>
    <mergeCell ref="M8:N8"/>
    <mergeCell ref="O8:P8"/>
    <mergeCell ref="I9:J9"/>
    <mergeCell ref="K9:L9"/>
    <mergeCell ref="M9:N9"/>
    <mergeCell ref="I18:L18"/>
    <mergeCell ref="A8:B8"/>
    <mergeCell ref="C10:D10"/>
    <mergeCell ref="U8:V8"/>
    <mergeCell ref="A20:B20"/>
    <mergeCell ref="A19:B19"/>
    <mergeCell ref="A18:B18"/>
    <mergeCell ref="A17:B17"/>
    <mergeCell ref="C12:D12"/>
    <mergeCell ref="C11:D11"/>
    <mergeCell ref="C20:D20"/>
    <mergeCell ref="M19:N19"/>
    <mergeCell ref="M18:N18"/>
    <mergeCell ref="C17:D17"/>
    <mergeCell ref="C8:D8"/>
    <mergeCell ref="C9:D9"/>
    <mergeCell ref="A5:B7"/>
    <mergeCell ref="A12:B12"/>
    <mergeCell ref="A11:B11"/>
    <mergeCell ref="A10:B10"/>
    <mergeCell ref="A9:B9"/>
    <mergeCell ref="E17:F17"/>
    <mergeCell ref="G20:H20"/>
    <mergeCell ref="G19:H19"/>
    <mergeCell ref="G18:H18"/>
    <mergeCell ref="G17:H17"/>
    <mergeCell ref="I17:L17"/>
    <mergeCell ref="E20:F20"/>
    <mergeCell ref="E19:F19"/>
    <mergeCell ref="E18:F18"/>
    <mergeCell ref="I19:L19"/>
    <mergeCell ref="M17:N17"/>
    <mergeCell ref="S17:T17"/>
    <mergeCell ref="Q20:R20"/>
    <mergeCell ref="Q19:R19"/>
    <mergeCell ref="Q18:R18"/>
    <mergeCell ref="Q17:R17"/>
    <mergeCell ref="S20:T20"/>
    <mergeCell ref="S19:T19"/>
    <mergeCell ref="S18:T18"/>
    <mergeCell ref="M20:N20"/>
    <mergeCell ref="W20:X20"/>
    <mergeCell ref="W19:X19"/>
    <mergeCell ref="W18:X18"/>
    <mergeCell ref="W17:X17"/>
    <mergeCell ref="U20:V20"/>
    <mergeCell ref="U19:V19"/>
    <mergeCell ref="U18:V18"/>
    <mergeCell ref="U17:V17"/>
  </mergeCells>
  <printOptions/>
  <pageMargins left="0.7086614173228347" right="0.7086614173228347" top="0.7480314960629921" bottom="0.7480314960629921" header="0.31496062992125984" footer="0.31496062992125984"/>
  <pageSetup firstPageNumber="45" useFirstPageNumber="1" horizontalDpi="600" verticalDpi="600" orientation="landscape" paperSize="9" scale="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zoomScalePageLayoutView="0" workbookViewId="0" topLeftCell="K4">
      <selection activeCell="Y12" sqref="Y12"/>
    </sheetView>
  </sheetViews>
  <sheetFormatPr defaultColWidth="9.140625" defaultRowHeight="15"/>
  <cols>
    <col min="1" max="2" width="7.57421875" style="0" customWidth="1"/>
  </cols>
  <sheetData>
    <row r="1" spans="1:26" ht="30" customHeight="1">
      <c r="A1" s="5" t="s">
        <v>34</v>
      </c>
      <c r="B1" s="5"/>
      <c r="C1" s="5"/>
      <c r="D1" s="5"/>
      <c r="E1" s="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0" customHeight="1" thickBot="1">
      <c r="A2" s="10"/>
      <c r="B2" s="10"/>
      <c r="C2" s="10"/>
      <c r="D2" s="10"/>
      <c r="E2" s="10"/>
      <c r="F2" s="6"/>
      <c r="G2" s="6"/>
      <c r="H2" s="6"/>
      <c r="I2" s="6"/>
      <c r="J2" s="6"/>
      <c r="K2" s="6"/>
      <c r="L2" s="6"/>
      <c r="M2" s="10"/>
      <c r="N2" s="6"/>
      <c r="O2" s="10"/>
      <c r="P2" s="10"/>
      <c r="Q2" s="10"/>
      <c r="R2" s="10"/>
      <c r="S2" s="10"/>
      <c r="T2" s="10"/>
      <c r="U2" s="10"/>
      <c r="V2" s="10"/>
      <c r="W2" s="6"/>
      <c r="X2" s="7"/>
      <c r="Y2" s="7"/>
      <c r="Z2" s="7" t="s">
        <v>35</v>
      </c>
    </row>
    <row r="3" spans="1:26" ht="30" customHeight="1">
      <c r="A3" s="116" t="s">
        <v>60</v>
      </c>
      <c r="B3" s="117"/>
      <c r="C3" s="164" t="s">
        <v>36</v>
      </c>
      <c r="D3" s="165"/>
      <c r="E3" s="165"/>
      <c r="F3" s="166"/>
      <c r="G3" s="145" t="s">
        <v>37</v>
      </c>
      <c r="H3" s="145"/>
      <c r="I3" s="145"/>
      <c r="J3" s="145"/>
      <c r="K3" s="167" t="s">
        <v>38</v>
      </c>
      <c r="L3" s="168"/>
      <c r="M3" s="168"/>
      <c r="N3" s="29" t="s">
        <v>39</v>
      </c>
      <c r="O3" s="145" t="s">
        <v>96</v>
      </c>
      <c r="P3" s="145"/>
      <c r="Q3" s="145"/>
      <c r="R3" s="145"/>
      <c r="S3" s="145" t="s">
        <v>40</v>
      </c>
      <c r="T3" s="145"/>
      <c r="U3" s="145"/>
      <c r="V3" s="145"/>
      <c r="W3" s="145" t="s">
        <v>41</v>
      </c>
      <c r="X3" s="145"/>
      <c r="Y3" s="145"/>
      <c r="Z3" s="146"/>
    </row>
    <row r="4" spans="1:27" ht="30" customHeight="1">
      <c r="A4" s="120"/>
      <c r="B4" s="121"/>
      <c r="C4" s="30" t="s">
        <v>42</v>
      </c>
      <c r="D4" s="30" t="s">
        <v>59</v>
      </c>
      <c r="E4" s="30" t="s">
        <v>115</v>
      </c>
      <c r="F4" s="77" t="s">
        <v>99</v>
      </c>
      <c r="G4" s="30" t="s">
        <v>42</v>
      </c>
      <c r="H4" s="30" t="s">
        <v>59</v>
      </c>
      <c r="I4" s="30" t="s">
        <v>115</v>
      </c>
      <c r="J4" s="77" t="s">
        <v>57</v>
      </c>
      <c r="K4" s="30" t="s">
        <v>42</v>
      </c>
      <c r="L4" s="30" t="s">
        <v>59</v>
      </c>
      <c r="M4" s="30" t="s">
        <v>115</v>
      </c>
      <c r="N4" s="77" t="s">
        <v>57</v>
      </c>
      <c r="O4" s="30" t="s">
        <v>42</v>
      </c>
      <c r="P4" s="30" t="s">
        <v>59</v>
      </c>
      <c r="Q4" s="30" t="s">
        <v>115</v>
      </c>
      <c r="R4" s="77" t="s">
        <v>57</v>
      </c>
      <c r="S4" s="30" t="s">
        <v>42</v>
      </c>
      <c r="T4" s="30" t="s">
        <v>59</v>
      </c>
      <c r="U4" s="30" t="s">
        <v>115</v>
      </c>
      <c r="V4" s="77" t="s">
        <v>57</v>
      </c>
      <c r="W4" s="30" t="s">
        <v>42</v>
      </c>
      <c r="X4" s="30" t="s">
        <v>59</v>
      </c>
      <c r="Y4" s="30" t="s">
        <v>115</v>
      </c>
      <c r="Z4" s="78" t="s">
        <v>57</v>
      </c>
      <c r="AA4" s="14"/>
    </row>
    <row r="5" spans="1:26" ht="30" customHeight="1">
      <c r="A5" s="124" t="s">
        <v>105</v>
      </c>
      <c r="B5" s="125"/>
      <c r="C5" s="31">
        <v>3407</v>
      </c>
      <c r="D5" s="31">
        <v>1270</v>
      </c>
      <c r="E5" s="1">
        <v>37.3</v>
      </c>
      <c r="F5" s="31">
        <v>107</v>
      </c>
      <c r="G5" s="31">
        <v>4601</v>
      </c>
      <c r="H5" s="31">
        <v>2479</v>
      </c>
      <c r="I5" s="1">
        <v>53.9</v>
      </c>
      <c r="J5" s="31">
        <v>29</v>
      </c>
      <c r="K5" s="31">
        <v>3320</v>
      </c>
      <c r="L5" s="31">
        <v>691</v>
      </c>
      <c r="M5" s="1">
        <v>20.8</v>
      </c>
      <c r="N5" s="31">
        <v>1</v>
      </c>
      <c r="O5" s="31">
        <v>4511</v>
      </c>
      <c r="P5" s="31">
        <v>2665</v>
      </c>
      <c r="Q5" s="1">
        <v>59.1</v>
      </c>
      <c r="R5" s="31">
        <v>1227</v>
      </c>
      <c r="S5" s="31">
        <v>3565</v>
      </c>
      <c r="T5" s="31">
        <v>1390</v>
      </c>
      <c r="U5" s="1">
        <v>39</v>
      </c>
      <c r="V5" s="31">
        <v>68</v>
      </c>
      <c r="W5" s="31">
        <v>2561</v>
      </c>
      <c r="X5" s="31">
        <v>658</v>
      </c>
      <c r="Y5" s="1">
        <v>25.7</v>
      </c>
      <c r="Z5" s="32">
        <v>64</v>
      </c>
    </row>
    <row r="6" spans="1:26" ht="30" customHeight="1">
      <c r="A6" s="124">
        <v>18</v>
      </c>
      <c r="B6" s="125"/>
      <c r="C6" s="33">
        <v>3393</v>
      </c>
      <c r="D6" s="33">
        <v>1141</v>
      </c>
      <c r="E6" s="11">
        <v>33.6</v>
      </c>
      <c r="F6" s="33">
        <v>109</v>
      </c>
      <c r="G6" s="33">
        <v>4582</v>
      </c>
      <c r="H6" s="33">
        <v>2495</v>
      </c>
      <c r="I6" s="11">
        <v>54.5</v>
      </c>
      <c r="J6" s="33">
        <v>36</v>
      </c>
      <c r="K6" s="33">
        <v>3295</v>
      </c>
      <c r="L6" s="33">
        <v>762</v>
      </c>
      <c r="M6" s="11">
        <v>23.1</v>
      </c>
      <c r="N6" s="33">
        <v>6</v>
      </c>
      <c r="O6" s="33">
        <v>4474</v>
      </c>
      <c r="P6" s="33">
        <v>2666</v>
      </c>
      <c r="Q6" s="11">
        <v>59.6</v>
      </c>
      <c r="R6" s="33">
        <v>1266</v>
      </c>
      <c r="S6" s="33">
        <v>3550</v>
      </c>
      <c r="T6" s="33">
        <v>1257</v>
      </c>
      <c r="U6" s="11">
        <v>35.4</v>
      </c>
      <c r="V6" s="33">
        <v>65</v>
      </c>
      <c r="W6" s="33">
        <v>2557</v>
      </c>
      <c r="X6" s="33">
        <v>694</v>
      </c>
      <c r="Y6" s="11">
        <v>27.1</v>
      </c>
      <c r="Z6" s="34">
        <v>29</v>
      </c>
    </row>
    <row r="7" spans="1:26" ht="30" customHeight="1">
      <c r="A7" s="124">
        <v>19</v>
      </c>
      <c r="B7" s="125"/>
      <c r="C7" s="31">
        <v>3393</v>
      </c>
      <c r="D7" s="31">
        <v>1086</v>
      </c>
      <c r="E7" s="1">
        <v>32</v>
      </c>
      <c r="F7" s="31">
        <v>87</v>
      </c>
      <c r="G7" s="31">
        <v>4583</v>
      </c>
      <c r="H7" s="31">
        <v>1553</v>
      </c>
      <c r="I7" s="1">
        <v>33.9</v>
      </c>
      <c r="J7" s="31">
        <v>23</v>
      </c>
      <c r="K7" s="31">
        <v>3289</v>
      </c>
      <c r="L7" s="31">
        <v>797</v>
      </c>
      <c r="M7" s="1">
        <v>24.2</v>
      </c>
      <c r="N7" s="31">
        <v>4</v>
      </c>
      <c r="O7" s="31">
        <v>6096</v>
      </c>
      <c r="P7" s="31">
        <v>2523</v>
      </c>
      <c r="Q7" s="1">
        <v>41.4</v>
      </c>
      <c r="R7" s="31">
        <v>1176</v>
      </c>
      <c r="S7" s="31">
        <v>3550</v>
      </c>
      <c r="T7" s="31">
        <v>1292</v>
      </c>
      <c r="U7" s="1">
        <v>36.4</v>
      </c>
      <c r="V7" s="31">
        <v>59</v>
      </c>
      <c r="W7" s="31">
        <v>2555</v>
      </c>
      <c r="X7" s="31">
        <v>704</v>
      </c>
      <c r="Y7" s="1">
        <v>27.6</v>
      </c>
      <c r="Z7" s="32">
        <v>49</v>
      </c>
    </row>
    <row r="8" spans="1:27" ht="30" customHeight="1">
      <c r="A8" s="118" t="s">
        <v>60</v>
      </c>
      <c r="B8" s="119"/>
      <c r="C8" s="174" t="s">
        <v>36</v>
      </c>
      <c r="D8" s="175"/>
      <c r="E8" s="175"/>
      <c r="F8" s="176"/>
      <c r="G8" s="158" t="s">
        <v>37</v>
      </c>
      <c r="H8" s="158"/>
      <c r="I8" s="158"/>
      <c r="J8" s="158"/>
      <c r="K8" s="169" t="s">
        <v>38</v>
      </c>
      <c r="L8" s="170"/>
      <c r="M8" s="170"/>
      <c r="N8" s="70" t="s">
        <v>39</v>
      </c>
      <c r="O8" s="158" t="s">
        <v>97</v>
      </c>
      <c r="P8" s="158"/>
      <c r="Q8" s="158"/>
      <c r="R8" s="158"/>
      <c r="S8" s="158" t="s">
        <v>40</v>
      </c>
      <c r="T8" s="158"/>
      <c r="U8" s="158"/>
      <c r="V8" s="158"/>
      <c r="W8" s="158" t="s">
        <v>41</v>
      </c>
      <c r="X8" s="158"/>
      <c r="Y8" s="158"/>
      <c r="Z8" s="173"/>
      <c r="AA8" s="14"/>
    </row>
    <row r="9" spans="1:27" ht="30" customHeight="1">
      <c r="A9" s="120"/>
      <c r="B9" s="121"/>
      <c r="C9" s="30" t="s">
        <v>42</v>
      </c>
      <c r="D9" s="30" t="s">
        <v>59</v>
      </c>
      <c r="E9" s="30" t="s">
        <v>115</v>
      </c>
      <c r="F9" s="77" t="s">
        <v>57</v>
      </c>
      <c r="G9" s="30" t="s">
        <v>42</v>
      </c>
      <c r="H9" s="30" t="s">
        <v>59</v>
      </c>
      <c r="I9" s="30" t="s">
        <v>115</v>
      </c>
      <c r="J9" s="77" t="s">
        <v>57</v>
      </c>
      <c r="K9" s="30" t="s">
        <v>42</v>
      </c>
      <c r="L9" s="30" t="s">
        <v>59</v>
      </c>
      <c r="M9" s="30" t="s">
        <v>115</v>
      </c>
      <c r="N9" s="77" t="s">
        <v>57</v>
      </c>
      <c r="O9" s="30" t="s">
        <v>42</v>
      </c>
      <c r="P9" s="30" t="s">
        <v>59</v>
      </c>
      <c r="Q9" s="30" t="s">
        <v>115</v>
      </c>
      <c r="R9" s="77" t="s">
        <v>57</v>
      </c>
      <c r="S9" s="30" t="s">
        <v>42</v>
      </c>
      <c r="T9" s="30" t="s">
        <v>59</v>
      </c>
      <c r="U9" s="30" t="s">
        <v>115</v>
      </c>
      <c r="V9" s="77" t="s">
        <v>57</v>
      </c>
      <c r="W9" s="30" t="s">
        <v>42</v>
      </c>
      <c r="X9" s="30" t="s">
        <v>59</v>
      </c>
      <c r="Y9" s="30" t="s">
        <v>115</v>
      </c>
      <c r="Z9" s="79" t="s">
        <v>57</v>
      </c>
      <c r="AA9" s="14"/>
    </row>
    <row r="10" spans="1:26" ht="30" customHeight="1">
      <c r="A10" s="124">
        <v>20</v>
      </c>
      <c r="B10" s="125"/>
      <c r="C10" s="74">
        <v>4401</v>
      </c>
      <c r="D10" s="74">
        <v>1013</v>
      </c>
      <c r="E10" s="75">
        <v>23</v>
      </c>
      <c r="F10" s="74">
        <v>63</v>
      </c>
      <c r="G10" s="74">
        <v>4401</v>
      </c>
      <c r="H10" s="74">
        <v>2059</v>
      </c>
      <c r="I10" s="75">
        <v>46.7</v>
      </c>
      <c r="J10" s="74">
        <v>31</v>
      </c>
      <c r="K10" s="74">
        <v>3185</v>
      </c>
      <c r="L10" s="74">
        <v>771</v>
      </c>
      <c r="M10" s="75">
        <v>24.2</v>
      </c>
      <c r="N10" s="74">
        <v>4</v>
      </c>
      <c r="O10" s="74">
        <v>3064</v>
      </c>
      <c r="P10" s="74">
        <v>836</v>
      </c>
      <c r="Q10" s="75">
        <v>27.3</v>
      </c>
      <c r="R10" s="74">
        <v>144</v>
      </c>
      <c r="S10" s="74">
        <v>4401</v>
      </c>
      <c r="T10" s="74">
        <v>1178</v>
      </c>
      <c r="U10" s="75">
        <v>26.7</v>
      </c>
      <c r="V10" s="74">
        <v>59</v>
      </c>
      <c r="W10" s="74">
        <v>2735</v>
      </c>
      <c r="X10" s="74">
        <v>775</v>
      </c>
      <c r="Y10" s="75">
        <v>28.3</v>
      </c>
      <c r="Z10" s="76">
        <v>62</v>
      </c>
    </row>
    <row r="11" spans="1:26" ht="30" customHeight="1" thickBot="1">
      <c r="A11" s="171">
        <v>21</v>
      </c>
      <c r="B11" s="172"/>
      <c r="C11" s="71">
        <v>4401</v>
      </c>
      <c r="D11" s="71">
        <v>934</v>
      </c>
      <c r="E11" s="72">
        <v>21.2</v>
      </c>
      <c r="F11" s="71">
        <v>75</v>
      </c>
      <c r="G11" s="71">
        <v>4401</v>
      </c>
      <c r="H11" s="71">
        <v>2071</v>
      </c>
      <c r="I11" s="72">
        <v>47.1</v>
      </c>
      <c r="J11" s="71">
        <v>12</v>
      </c>
      <c r="K11" s="71">
        <v>3185</v>
      </c>
      <c r="L11" s="71">
        <v>808</v>
      </c>
      <c r="M11" s="72">
        <v>25.4</v>
      </c>
      <c r="N11" s="71">
        <v>3</v>
      </c>
      <c r="O11" s="71">
        <v>2658</v>
      </c>
      <c r="P11" s="71">
        <v>925</v>
      </c>
      <c r="Q11" s="72">
        <v>34.8</v>
      </c>
      <c r="R11" s="71">
        <v>171</v>
      </c>
      <c r="S11" s="71">
        <v>4401</v>
      </c>
      <c r="T11" s="71">
        <v>1213</v>
      </c>
      <c r="U11" s="72">
        <v>27.6</v>
      </c>
      <c r="V11" s="71">
        <v>56</v>
      </c>
      <c r="W11" s="71">
        <v>2735</v>
      </c>
      <c r="X11" s="71">
        <v>770</v>
      </c>
      <c r="Y11" s="72">
        <v>28.2</v>
      </c>
      <c r="Z11" s="73">
        <v>6</v>
      </c>
    </row>
    <row r="12" spans="1:26" ht="30" customHeight="1">
      <c r="A12" s="15"/>
      <c r="B12" s="15"/>
      <c r="C12" s="15"/>
      <c r="D12" s="15"/>
      <c r="E12" s="15"/>
      <c r="F12" s="13"/>
      <c r="G12" s="13"/>
      <c r="H12" s="15"/>
      <c r="I12" s="15"/>
      <c r="J12" s="13"/>
      <c r="K12" s="13"/>
      <c r="L12" s="15"/>
      <c r="M12" s="15"/>
      <c r="N12" s="15"/>
      <c r="O12" s="35"/>
      <c r="P12" s="4"/>
      <c r="Q12" s="4"/>
      <c r="R12" s="4"/>
      <c r="S12" s="4"/>
      <c r="T12" s="4"/>
      <c r="U12" s="4"/>
      <c r="V12" s="4"/>
      <c r="W12" s="10"/>
      <c r="X12" s="12"/>
      <c r="Y12" s="12"/>
      <c r="Z12" s="92" t="s">
        <v>98</v>
      </c>
    </row>
    <row r="13" spans="1:26" ht="30" customHeight="1">
      <c r="A13" s="10"/>
      <c r="B13" s="10"/>
      <c r="C13" s="10"/>
      <c r="D13" s="10"/>
      <c r="E13" s="10"/>
      <c r="F13" s="36"/>
      <c r="G13" s="36"/>
      <c r="H13" s="10"/>
      <c r="I13" s="10"/>
      <c r="J13" s="36"/>
      <c r="K13" s="36"/>
      <c r="L13" s="10"/>
      <c r="M13" s="10"/>
      <c r="N13" s="10"/>
      <c r="O13" s="16"/>
      <c r="P13" s="6"/>
      <c r="Q13" s="6"/>
      <c r="R13" s="6"/>
      <c r="S13" s="6"/>
      <c r="T13" s="6"/>
      <c r="U13" s="6"/>
      <c r="V13" s="6"/>
      <c r="W13" s="12"/>
      <c r="Y13" s="80"/>
      <c r="Z13" s="201" t="s">
        <v>113</v>
      </c>
    </row>
    <row r="14" spans="1:26" ht="30" customHeight="1">
      <c r="A14" s="5" t="s">
        <v>43</v>
      </c>
      <c r="B14" s="5"/>
      <c r="C14" s="5"/>
      <c r="D14" s="5"/>
      <c r="E14" s="5"/>
      <c r="F14" s="36"/>
      <c r="G14" s="36"/>
      <c r="H14" s="36"/>
      <c r="I14" s="36"/>
      <c r="J14" s="36"/>
      <c r="K14" s="36"/>
      <c r="L14" s="10"/>
      <c r="M14" s="10"/>
      <c r="N14" s="10"/>
      <c r="O14" s="10"/>
      <c r="P14" s="6"/>
      <c r="Q14" s="6"/>
      <c r="R14" s="6"/>
      <c r="S14" s="6"/>
      <c r="T14" s="6"/>
      <c r="U14" s="6"/>
      <c r="V14" s="6"/>
      <c r="W14" s="81"/>
      <c r="X14" s="6"/>
      <c r="Y14" s="6"/>
      <c r="Z14" s="6"/>
    </row>
    <row r="15" spans="1:26" ht="30" customHeight="1" thickBot="1">
      <c r="A15" s="10"/>
      <c r="B15" s="10"/>
      <c r="C15" s="10"/>
      <c r="D15" s="10"/>
      <c r="E15" s="10"/>
      <c r="F15" s="6"/>
      <c r="G15" s="6"/>
      <c r="H15" s="6"/>
      <c r="I15" s="6"/>
      <c r="J15" s="6"/>
      <c r="K15" s="10"/>
      <c r="L15" s="10"/>
      <c r="M15" s="10"/>
      <c r="N15" s="10"/>
      <c r="O15" s="12"/>
      <c r="P15" s="12"/>
      <c r="Q15" s="12" t="s">
        <v>44</v>
      </c>
      <c r="R15" s="10"/>
      <c r="S15" s="10"/>
      <c r="T15" s="10"/>
      <c r="U15" s="10"/>
      <c r="V15" s="6"/>
      <c r="W15" s="6"/>
      <c r="X15" s="6"/>
      <c r="Y15" s="6"/>
      <c r="Z15" s="10"/>
    </row>
    <row r="16" spans="1:26" ht="30" customHeight="1">
      <c r="A16" s="116" t="s">
        <v>8</v>
      </c>
      <c r="B16" s="117"/>
      <c r="C16" s="150" t="s">
        <v>58</v>
      </c>
      <c r="D16" s="150"/>
      <c r="E16" s="155" t="s">
        <v>45</v>
      </c>
      <c r="F16" s="155" t="s">
        <v>46</v>
      </c>
      <c r="G16" s="157" t="s">
        <v>47</v>
      </c>
      <c r="H16" s="157" t="s">
        <v>48</v>
      </c>
      <c r="I16" s="155" t="s">
        <v>49</v>
      </c>
      <c r="J16" s="157" t="s">
        <v>50</v>
      </c>
      <c r="K16" s="157" t="s">
        <v>117</v>
      </c>
      <c r="L16" s="159" t="s">
        <v>100</v>
      </c>
      <c r="M16" s="157" t="s">
        <v>51</v>
      </c>
      <c r="N16" s="157" t="s">
        <v>52</v>
      </c>
      <c r="O16" s="155" t="s">
        <v>53</v>
      </c>
      <c r="P16" s="162" t="s">
        <v>54</v>
      </c>
      <c r="Q16" s="37"/>
      <c r="S16" s="10"/>
      <c r="T16" s="10"/>
      <c r="U16" s="10"/>
      <c r="V16" s="10"/>
      <c r="W16" s="10"/>
      <c r="X16" s="10"/>
      <c r="Y16" s="10"/>
      <c r="Z16" s="10"/>
    </row>
    <row r="17" spans="1:26" ht="30" customHeight="1">
      <c r="A17" s="120"/>
      <c r="B17" s="121"/>
      <c r="C17" s="163"/>
      <c r="D17" s="163"/>
      <c r="E17" s="156"/>
      <c r="F17" s="156"/>
      <c r="G17" s="158"/>
      <c r="H17" s="158"/>
      <c r="I17" s="156"/>
      <c r="J17" s="158"/>
      <c r="K17" s="158"/>
      <c r="L17" s="160"/>
      <c r="M17" s="158"/>
      <c r="N17" s="158"/>
      <c r="O17" s="156"/>
      <c r="P17" s="154"/>
      <c r="Q17" s="43" t="s">
        <v>55</v>
      </c>
      <c r="S17" s="10"/>
      <c r="T17" s="10"/>
      <c r="U17" s="10"/>
      <c r="V17" s="10"/>
      <c r="W17" s="10"/>
      <c r="X17" s="10"/>
      <c r="Y17" s="10"/>
      <c r="Z17" s="10"/>
    </row>
    <row r="18" spans="1:26" ht="30" customHeight="1">
      <c r="A18" s="126" t="s">
        <v>106</v>
      </c>
      <c r="B18" s="127"/>
      <c r="C18" s="97">
        <f>SUM(E18:P18)</f>
        <v>159</v>
      </c>
      <c r="D18" s="103"/>
      <c r="E18" s="21">
        <v>40</v>
      </c>
      <c r="F18" s="21">
        <v>24</v>
      </c>
      <c r="G18" s="21">
        <v>22</v>
      </c>
      <c r="H18" s="21">
        <v>32</v>
      </c>
      <c r="I18" s="21">
        <v>11</v>
      </c>
      <c r="J18" s="21">
        <v>7</v>
      </c>
      <c r="K18" s="38">
        <v>2</v>
      </c>
      <c r="L18" s="38" t="s">
        <v>56</v>
      </c>
      <c r="M18" s="38" t="s">
        <v>56</v>
      </c>
      <c r="N18" s="38">
        <v>2</v>
      </c>
      <c r="O18" s="38" t="s">
        <v>56</v>
      </c>
      <c r="P18" s="28">
        <v>19</v>
      </c>
      <c r="Q18" s="93" t="s">
        <v>0</v>
      </c>
      <c r="S18" s="10"/>
      <c r="T18" s="10"/>
      <c r="U18" s="10"/>
      <c r="V18" s="10"/>
      <c r="W18" s="10"/>
      <c r="X18" s="10"/>
      <c r="Y18" s="10"/>
      <c r="Z18" s="10"/>
    </row>
    <row r="19" spans="1:26" ht="30" customHeight="1">
      <c r="A19" s="124">
        <v>17</v>
      </c>
      <c r="B19" s="125"/>
      <c r="C19" s="97">
        <f>SUM(E19:P19)</f>
        <v>170</v>
      </c>
      <c r="D19" s="103"/>
      <c r="E19" s="21">
        <v>43</v>
      </c>
      <c r="F19" s="21">
        <v>17</v>
      </c>
      <c r="G19" s="21">
        <v>26</v>
      </c>
      <c r="H19" s="21">
        <v>16</v>
      </c>
      <c r="I19" s="21">
        <v>3</v>
      </c>
      <c r="J19" s="21">
        <v>30</v>
      </c>
      <c r="K19" s="38">
        <v>1</v>
      </c>
      <c r="L19" s="38" t="s">
        <v>56</v>
      </c>
      <c r="M19" s="38">
        <v>1</v>
      </c>
      <c r="N19" s="38">
        <v>2</v>
      </c>
      <c r="O19" s="38" t="s">
        <v>56</v>
      </c>
      <c r="P19" s="28">
        <v>31</v>
      </c>
      <c r="Q19" s="93" t="s">
        <v>0</v>
      </c>
      <c r="S19" s="10"/>
      <c r="T19" s="10"/>
      <c r="U19" s="10"/>
      <c r="V19" s="10"/>
      <c r="W19" s="10"/>
      <c r="X19" s="10"/>
      <c r="Y19" s="10"/>
      <c r="Z19" s="10"/>
    </row>
    <row r="20" spans="1:26" ht="30" customHeight="1">
      <c r="A20" s="124">
        <v>18</v>
      </c>
      <c r="B20" s="125"/>
      <c r="C20" s="97">
        <f>SUM(E20:P20)</f>
        <v>159</v>
      </c>
      <c r="D20" s="103"/>
      <c r="E20" s="39">
        <v>39</v>
      </c>
      <c r="F20" s="39">
        <v>21</v>
      </c>
      <c r="G20" s="39">
        <v>30</v>
      </c>
      <c r="H20" s="39">
        <v>9</v>
      </c>
      <c r="I20" s="39">
        <v>8</v>
      </c>
      <c r="J20" s="39">
        <v>21</v>
      </c>
      <c r="K20" s="40">
        <v>3</v>
      </c>
      <c r="L20" s="40">
        <v>1</v>
      </c>
      <c r="M20" s="40" t="s">
        <v>56</v>
      </c>
      <c r="N20" s="40">
        <v>1</v>
      </c>
      <c r="O20" s="40" t="s">
        <v>56</v>
      </c>
      <c r="P20" s="41">
        <v>26</v>
      </c>
      <c r="Q20" s="94">
        <v>4</v>
      </c>
      <c r="S20" s="10"/>
      <c r="T20" s="10"/>
      <c r="U20" s="10"/>
      <c r="V20" s="10"/>
      <c r="W20" s="10"/>
      <c r="X20" s="10"/>
      <c r="Y20" s="10"/>
      <c r="Z20" s="10"/>
    </row>
    <row r="21" spans="1:26" ht="30" customHeight="1">
      <c r="A21" s="124">
        <v>19</v>
      </c>
      <c r="B21" s="125"/>
      <c r="C21" s="97">
        <f>SUM(E21:P21)</f>
        <v>162</v>
      </c>
      <c r="D21" s="103"/>
      <c r="E21" s="21">
        <v>42</v>
      </c>
      <c r="F21" s="21">
        <v>24</v>
      </c>
      <c r="G21" s="21">
        <v>18</v>
      </c>
      <c r="H21" s="21">
        <v>11</v>
      </c>
      <c r="I21" s="21">
        <v>8</v>
      </c>
      <c r="J21" s="21">
        <v>20</v>
      </c>
      <c r="K21" s="38">
        <v>3</v>
      </c>
      <c r="L21" s="38">
        <v>2</v>
      </c>
      <c r="M21" s="38" t="s">
        <v>56</v>
      </c>
      <c r="N21" s="38">
        <v>2</v>
      </c>
      <c r="O21" s="38" t="s">
        <v>56</v>
      </c>
      <c r="P21" s="21">
        <v>32</v>
      </c>
      <c r="Q21" s="3">
        <v>5</v>
      </c>
      <c r="S21" s="23"/>
      <c r="T21" s="23"/>
      <c r="U21" s="23"/>
      <c r="V21" s="23"/>
      <c r="W21" s="23"/>
      <c r="X21" s="23"/>
      <c r="Y21" s="23"/>
      <c r="Z21" s="10"/>
    </row>
    <row r="22" spans="1:26" ht="30" customHeight="1" thickBot="1">
      <c r="A22" s="122">
        <v>20</v>
      </c>
      <c r="B22" s="123"/>
      <c r="C22" s="161">
        <f>SUM(E22:P22)</f>
        <v>157</v>
      </c>
      <c r="D22" s="134"/>
      <c r="E22" s="82">
        <v>43</v>
      </c>
      <c r="F22" s="82">
        <v>19</v>
      </c>
      <c r="G22" s="82">
        <v>32</v>
      </c>
      <c r="H22" s="82">
        <v>10</v>
      </c>
      <c r="I22" s="82">
        <v>2</v>
      </c>
      <c r="J22" s="90">
        <v>15</v>
      </c>
      <c r="K22" s="90">
        <v>1</v>
      </c>
      <c r="L22" s="90" t="s">
        <v>119</v>
      </c>
      <c r="M22" s="90" t="s">
        <v>119</v>
      </c>
      <c r="N22" s="90" t="s">
        <v>119</v>
      </c>
      <c r="O22" s="90" t="s">
        <v>119</v>
      </c>
      <c r="P22" s="82">
        <v>35</v>
      </c>
      <c r="Q22" s="83">
        <v>10</v>
      </c>
      <c r="R22" s="14"/>
      <c r="S22" s="23"/>
      <c r="T22" s="23"/>
      <c r="U22" s="23"/>
      <c r="V22" s="23"/>
      <c r="W22" s="23"/>
      <c r="X22" s="23"/>
      <c r="Y22" s="23"/>
      <c r="Z22" s="10"/>
    </row>
    <row r="23" spans="1:26" ht="30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9"/>
      <c r="P23" s="12"/>
      <c r="Q23" s="12" t="s">
        <v>116</v>
      </c>
      <c r="R23" s="42"/>
      <c r="S23" s="10"/>
      <c r="T23" s="10"/>
      <c r="U23" s="10"/>
      <c r="V23" s="10"/>
      <c r="W23" s="10"/>
      <c r="X23" s="10"/>
      <c r="Y23" s="10"/>
      <c r="Z23" s="10"/>
    </row>
    <row r="24" ht="24.75" customHeight="1"/>
    <row r="25" ht="24.75" customHeight="1"/>
  </sheetData>
  <sheetProtection/>
  <mergeCells count="43">
    <mergeCell ref="A11:B11"/>
    <mergeCell ref="W3:Z3"/>
    <mergeCell ref="A5:B5"/>
    <mergeCell ref="A6:B6"/>
    <mergeCell ref="A7:B7"/>
    <mergeCell ref="A10:B10"/>
    <mergeCell ref="A3:B4"/>
    <mergeCell ref="W8:Z8"/>
    <mergeCell ref="C8:F8"/>
    <mergeCell ref="G8:J8"/>
    <mergeCell ref="C3:F3"/>
    <mergeCell ref="G3:J3"/>
    <mergeCell ref="K3:M3"/>
    <mergeCell ref="O3:R3"/>
    <mergeCell ref="S3:V3"/>
    <mergeCell ref="A8:B9"/>
    <mergeCell ref="K8:M8"/>
    <mergeCell ref="O8:R8"/>
    <mergeCell ref="S8:V8"/>
    <mergeCell ref="C19:D19"/>
    <mergeCell ref="C18:D18"/>
    <mergeCell ref="P16:P17"/>
    <mergeCell ref="A19:B19"/>
    <mergeCell ref="A18:B18"/>
    <mergeCell ref="A16:B17"/>
    <mergeCell ref="C16:D17"/>
    <mergeCell ref="J16:J17"/>
    <mergeCell ref="G16:G17"/>
    <mergeCell ref="H16:H17"/>
    <mergeCell ref="A22:B22"/>
    <mergeCell ref="A21:B21"/>
    <mergeCell ref="A20:B20"/>
    <mergeCell ref="C22:D22"/>
    <mergeCell ref="C21:D21"/>
    <mergeCell ref="C20:D20"/>
    <mergeCell ref="F16:F17"/>
    <mergeCell ref="K16:K17"/>
    <mergeCell ref="M16:M17"/>
    <mergeCell ref="N16:N17"/>
    <mergeCell ref="O16:O17"/>
    <mergeCell ref="E16:E17"/>
    <mergeCell ref="I16:I17"/>
    <mergeCell ref="L16:L17"/>
  </mergeCells>
  <printOptions/>
  <pageMargins left="0.7086614173228347" right="0.7086614173228347" top="0.7480314960629921" bottom="0.7480314960629921" header="0.31496062992125984" footer="0.31496062992125984"/>
  <pageSetup firstPageNumber="46" useFirstPageNumber="1" fitToHeight="1" fitToWidth="1" horizontalDpi="600" verticalDpi="600" orientation="landscape" paperSize="9" scale="5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I24" sqref="I24"/>
    </sheetView>
  </sheetViews>
  <sheetFormatPr defaultColWidth="9.140625" defaultRowHeight="15"/>
  <sheetData>
    <row r="1" spans="1:18" ht="24.75" customHeight="1">
      <c r="A1" s="5" t="s">
        <v>61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44"/>
      <c r="R1" s="2"/>
    </row>
    <row r="2" spans="1:18" ht="24.75" customHeight="1" thickBot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4"/>
      <c r="R2" s="2" t="s">
        <v>62</v>
      </c>
    </row>
    <row r="3" spans="1:18" ht="24.75" customHeight="1">
      <c r="A3" s="116" t="s">
        <v>1</v>
      </c>
      <c r="B3" s="116" t="s">
        <v>63</v>
      </c>
      <c r="C3" s="150"/>
      <c r="D3" s="150"/>
      <c r="E3" s="150"/>
      <c r="F3" s="177"/>
      <c r="G3" s="116" t="s">
        <v>64</v>
      </c>
      <c r="H3" s="150"/>
      <c r="I3" s="177"/>
      <c r="J3" s="116" t="s">
        <v>65</v>
      </c>
      <c r="K3" s="150"/>
      <c r="L3" s="177"/>
      <c r="M3" s="150" t="s">
        <v>66</v>
      </c>
      <c r="N3" s="150"/>
      <c r="O3" s="150"/>
      <c r="P3" s="150"/>
      <c r="Q3" s="150"/>
      <c r="R3" s="177"/>
    </row>
    <row r="4" spans="1:18" ht="24.75" customHeight="1" thickBot="1">
      <c r="A4" s="118"/>
      <c r="B4" s="120" t="s">
        <v>67</v>
      </c>
      <c r="C4" s="163"/>
      <c r="D4" s="163"/>
      <c r="E4" s="163"/>
      <c r="F4" s="178"/>
      <c r="G4" s="120" t="s">
        <v>68</v>
      </c>
      <c r="H4" s="163"/>
      <c r="I4" s="178"/>
      <c r="J4" s="120"/>
      <c r="K4" s="163"/>
      <c r="L4" s="178"/>
      <c r="M4" s="163"/>
      <c r="N4" s="179"/>
      <c r="O4" s="179"/>
      <c r="P4" s="179"/>
      <c r="Q4" s="179"/>
      <c r="R4" s="178"/>
    </row>
    <row r="5" spans="1:18" ht="24.75" customHeight="1">
      <c r="A5" s="120"/>
      <c r="B5" s="45" t="s">
        <v>69</v>
      </c>
      <c r="C5" s="46" t="s">
        <v>70</v>
      </c>
      <c r="D5" s="46" t="s">
        <v>71</v>
      </c>
      <c r="E5" s="46" t="s">
        <v>72</v>
      </c>
      <c r="F5" s="47" t="s">
        <v>73</v>
      </c>
      <c r="G5" s="45" t="s">
        <v>69</v>
      </c>
      <c r="H5" s="46" t="s">
        <v>70</v>
      </c>
      <c r="I5" s="47" t="s">
        <v>71</v>
      </c>
      <c r="J5" s="45" t="s">
        <v>69</v>
      </c>
      <c r="K5" s="46" t="s">
        <v>74</v>
      </c>
      <c r="L5" s="47" t="s">
        <v>75</v>
      </c>
      <c r="M5" s="48" t="s">
        <v>76</v>
      </c>
      <c r="N5" s="49" t="s">
        <v>77</v>
      </c>
      <c r="O5" s="50" t="s">
        <v>78</v>
      </c>
      <c r="P5" s="50" t="s">
        <v>79</v>
      </c>
      <c r="Q5" s="51" t="s">
        <v>80</v>
      </c>
      <c r="R5" s="47" t="s">
        <v>81</v>
      </c>
    </row>
    <row r="6" spans="1:18" ht="24.75" customHeight="1">
      <c r="A6" s="52" t="s">
        <v>101</v>
      </c>
      <c r="B6" s="53">
        <v>2356</v>
      </c>
      <c r="C6" s="8">
        <v>1598</v>
      </c>
      <c r="D6" s="8">
        <v>320</v>
      </c>
      <c r="E6" s="8">
        <v>429</v>
      </c>
      <c r="F6" s="54">
        <v>9</v>
      </c>
      <c r="G6" s="53">
        <v>414</v>
      </c>
      <c r="H6" s="8">
        <v>382</v>
      </c>
      <c r="I6" s="54">
        <v>32</v>
      </c>
      <c r="J6" s="53">
        <v>97</v>
      </c>
      <c r="K6" s="8">
        <v>23</v>
      </c>
      <c r="L6" s="54">
        <v>74</v>
      </c>
      <c r="M6" s="55">
        <v>10</v>
      </c>
      <c r="N6" s="53">
        <v>17</v>
      </c>
      <c r="O6" s="8">
        <v>6</v>
      </c>
      <c r="P6" s="8">
        <v>4</v>
      </c>
      <c r="Q6" s="54">
        <v>7</v>
      </c>
      <c r="R6" s="56">
        <v>260</v>
      </c>
    </row>
    <row r="7" spans="1:18" ht="24.75" customHeight="1">
      <c r="A7" s="22">
        <v>18</v>
      </c>
      <c r="B7" s="57">
        <v>2364</v>
      </c>
      <c r="C7" s="58">
        <v>1621</v>
      </c>
      <c r="D7" s="58">
        <v>335</v>
      </c>
      <c r="E7" s="58">
        <v>402</v>
      </c>
      <c r="F7" s="59">
        <v>6</v>
      </c>
      <c r="G7" s="57">
        <v>422</v>
      </c>
      <c r="H7" s="58">
        <v>392</v>
      </c>
      <c r="I7" s="59">
        <v>30</v>
      </c>
      <c r="J7" s="57">
        <v>130</v>
      </c>
      <c r="K7" s="58">
        <v>30</v>
      </c>
      <c r="L7" s="59">
        <v>100</v>
      </c>
      <c r="M7" s="60">
        <v>7</v>
      </c>
      <c r="N7" s="57">
        <v>13</v>
      </c>
      <c r="O7" s="58">
        <v>8</v>
      </c>
      <c r="P7" s="58">
        <v>3</v>
      </c>
      <c r="Q7" s="59">
        <v>2</v>
      </c>
      <c r="R7" s="61">
        <v>193</v>
      </c>
    </row>
    <row r="8" spans="1:18" ht="24.75" customHeight="1">
      <c r="A8" s="22">
        <v>19</v>
      </c>
      <c r="B8" s="53">
        <v>2361</v>
      </c>
      <c r="C8" s="8">
        <v>1634</v>
      </c>
      <c r="D8" s="8">
        <v>316</v>
      </c>
      <c r="E8" s="8">
        <v>380</v>
      </c>
      <c r="F8" s="54">
        <v>31</v>
      </c>
      <c r="G8" s="53">
        <v>413</v>
      </c>
      <c r="H8" s="8">
        <v>382</v>
      </c>
      <c r="I8" s="54">
        <v>31</v>
      </c>
      <c r="J8" s="53">
        <v>119</v>
      </c>
      <c r="K8" s="8">
        <v>49</v>
      </c>
      <c r="L8" s="54">
        <v>70</v>
      </c>
      <c r="M8" s="55">
        <v>13</v>
      </c>
      <c r="N8" s="53">
        <v>14</v>
      </c>
      <c r="O8" s="8">
        <v>8</v>
      </c>
      <c r="P8" s="8">
        <v>2</v>
      </c>
      <c r="Q8" s="54">
        <v>4</v>
      </c>
      <c r="R8" s="56">
        <v>169</v>
      </c>
    </row>
    <row r="9" spans="1:18" ht="24.75" customHeight="1">
      <c r="A9" s="22">
        <v>20</v>
      </c>
      <c r="B9" s="53">
        <v>2292</v>
      </c>
      <c r="C9" s="8">
        <v>1622</v>
      </c>
      <c r="D9" s="8">
        <v>308</v>
      </c>
      <c r="E9" s="8">
        <v>359</v>
      </c>
      <c r="F9" s="54">
        <v>3</v>
      </c>
      <c r="G9" s="53">
        <v>419</v>
      </c>
      <c r="H9" s="8">
        <v>389</v>
      </c>
      <c r="I9" s="54">
        <v>30</v>
      </c>
      <c r="J9" s="53">
        <v>120</v>
      </c>
      <c r="K9" s="8">
        <v>55</v>
      </c>
      <c r="L9" s="54">
        <v>65</v>
      </c>
      <c r="M9" s="55">
        <v>11</v>
      </c>
      <c r="N9" s="53">
        <v>13</v>
      </c>
      <c r="O9" s="8">
        <v>9</v>
      </c>
      <c r="P9" s="8">
        <v>2</v>
      </c>
      <c r="Q9" s="54">
        <v>2</v>
      </c>
      <c r="R9" s="56">
        <v>176</v>
      </c>
    </row>
    <row r="10" spans="1:19" ht="24.75" customHeight="1" thickBot="1">
      <c r="A10" s="62">
        <v>21</v>
      </c>
      <c r="B10" s="69">
        <v>2258</v>
      </c>
      <c r="C10" s="68">
        <v>1609</v>
      </c>
      <c r="D10" s="82">
        <v>294</v>
      </c>
      <c r="E10" s="82">
        <v>354</v>
      </c>
      <c r="F10" s="83">
        <v>1</v>
      </c>
      <c r="G10" s="84">
        <v>409</v>
      </c>
      <c r="H10" s="82">
        <v>382</v>
      </c>
      <c r="I10" s="85">
        <v>27</v>
      </c>
      <c r="J10" s="86">
        <v>135</v>
      </c>
      <c r="K10" s="82">
        <v>73</v>
      </c>
      <c r="L10" s="85">
        <v>62</v>
      </c>
      <c r="M10" s="87">
        <v>11</v>
      </c>
      <c r="N10" s="86">
        <v>18</v>
      </c>
      <c r="O10" s="82">
        <v>8</v>
      </c>
      <c r="P10" s="82">
        <v>3</v>
      </c>
      <c r="Q10" s="85">
        <v>3</v>
      </c>
      <c r="R10" s="87">
        <v>193</v>
      </c>
      <c r="S10" s="14"/>
    </row>
    <row r="11" spans="1:18" ht="24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2" t="s">
        <v>82</v>
      </c>
    </row>
    <row r="12" spans="1:18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4.75" customHeight="1">
      <c r="A13" s="5" t="s">
        <v>83</v>
      </c>
      <c r="B13" s="5"/>
      <c r="C13" s="5"/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"/>
      <c r="P13" s="2"/>
      <c r="Q13" s="6"/>
      <c r="R13" s="6"/>
    </row>
    <row r="14" spans="1:18" ht="24.75" customHeight="1" thickBot="1">
      <c r="A14" s="5"/>
      <c r="B14" s="5"/>
      <c r="C14" s="5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2"/>
      <c r="P14" s="2" t="s">
        <v>84</v>
      </c>
      <c r="Q14" s="6"/>
      <c r="R14" s="6"/>
    </row>
    <row r="15" spans="1:18" ht="24.75" customHeight="1">
      <c r="A15" s="180" t="s">
        <v>1</v>
      </c>
      <c r="B15" s="104"/>
      <c r="C15" s="180" t="s">
        <v>85</v>
      </c>
      <c r="D15" s="145"/>
      <c r="E15" s="145"/>
      <c r="F15" s="145"/>
      <c r="G15" s="145"/>
      <c r="H15" s="145"/>
      <c r="I15" s="145"/>
      <c r="J15" s="145"/>
      <c r="K15" s="145"/>
      <c r="L15" s="146"/>
      <c r="M15" s="180" t="s">
        <v>86</v>
      </c>
      <c r="N15" s="146"/>
      <c r="O15" s="180" t="s">
        <v>94</v>
      </c>
      <c r="P15" s="146"/>
      <c r="Q15" s="6"/>
      <c r="R15" s="6"/>
    </row>
    <row r="16" spans="1:18" ht="24.75" customHeight="1">
      <c r="A16" s="181"/>
      <c r="B16" s="182"/>
      <c r="C16" s="181" t="s">
        <v>69</v>
      </c>
      <c r="D16" s="147"/>
      <c r="E16" s="147" t="s">
        <v>87</v>
      </c>
      <c r="F16" s="147"/>
      <c r="G16" s="147"/>
      <c r="H16" s="147"/>
      <c r="I16" s="147"/>
      <c r="J16" s="147"/>
      <c r="K16" s="147"/>
      <c r="L16" s="149"/>
      <c r="M16" s="181"/>
      <c r="N16" s="149"/>
      <c r="O16" s="181"/>
      <c r="P16" s="149"/>
      <c r="Q16" s="6"/>
      <c r="R16" s="6"/>
    </row>
    <row r="17" spans="1:18" ht="24.75" customHeight="1">
      <c r="A17" s="181"/>
      <c r="B17" s="182"/>
      <c r="C17" s="181"/>
      <c r="D17" s="147"/>
      <c r="E17" s="183" t="s">
        <v>88</v>
      </c>
      <c r="F17" s="184"/>
      <c r="G17" s="67" t="s">
        <v>93</v>
      </c>
      <c r="H17" s="64" t="s">
        <v>89</v>
      </c>
      <c r="I17" s="64" t="s">
        <v>90</v>
      </c>
      <c r="J17" s="64" t="s">
        <v>91</v>
      </c>
      <c r="K17" s="64" t="s">
        <v>92</v>
      </c>
      <c r="L17" s="65" t="s">
        <v>54</v>
      </c>
      <c r="M17" s="181"/>
      <c r="N17" s="149"/>
      <c r="O17" s="181"/>
      <c r="P17" s="149"/>
      <c r="Q17" s="6"/>
      <c r="R17" s="6"/>
    </row>
    <row r="18" spans="1:18" ht="24.75" customHeight="1">
      <c r="A18" s="185" t="s">
        <v>101</v>
      </c>
      <c r="B18" s="186"/>
      <c r="C18" s="187">
        <v>1812</v>
      </c>
      <c r="D18" s="188"/>
      <c r="E18" s="189">
        <v>1812</v>
      </c>
      <c r="F18" s="188"/>
      <c r="G18" s="8" t="s">
        <v>2</v>
      </c>
      <c r="H18" s="8" t="s">
        <v>2</v>
      </c>
      <c r="I18" s="8" t="s">
        <v>2</v>
      </c>
      <c r="J18" s="8" t="s">
        <v>2</v>
      </c>
      <c r="K18" s="8" t="s">
        <v>2</v>
      </c>
      <c r="L18" s="54" t="s">
        <v>2</v>
      </c>
      <c r="M18" s="187">
        <v>3932</v>
      </c>
      <c r="N18" s="190"/>
      <c r="O18" s="187">
        <v>5744</v>
      </c>
      <c r="P18" s="190"/>
      <c r="Q18" s="6"/>
      <c r="R18" s="6"/>
    </row>
    <row r="19" spans="1:18" ht="24.75" customHeight="1">
      <c r="A19" s="124">
        <v>18</v>
      </c>
      <c r="B19" s="191"/>
      <c r="C19" s="187">
        <v>1625</v>
      </c>
      <c r="D19" s="188"/>
      <c r="E19" s="189">
        <v>1625</v>
      </c>
      <c r="F19" s="188"/>
      <c r="G19" s="8" t="s">
        <v>2</v>
      </c>
      <c r="H19" s="8" t="s">
        <v>2</v>
      </c>
      <c r="I19" s="8" t="s">
        <v>2</v>
      </c>
      <c r="J19" s="8" t="s">
        <v>2</v>
      </c>
      <c r="K19" s="8" t="s">
        <v>2</v>
      </c>
      <c r="L19" s="54" t="s">
        <v>2</v>
      </c>
      <c r="M19" s="187">
        <v>3717</v>
      </c>
      <c r="N19" s="190"/>
      <c r="O19" s="187">
        <v>5342</v>
      </c>
      <c r="P19" s="190"/>
      <c r="Q19" s="6"/>
      <c r="R19" s="6"/>
    </row>
    <row r="20" spans="1:18" ht="24.75" customHeight="1">
      <c r="A20" s="124">
        <v>19</v>
      </c>
      <c r="B20" s="191"/>
      <c r="C20" s="187">
        <v>1575</v>
      </c>
      <c r="D20" s="188"/>
      <c r="E20" s="189">
        <v>1575</v>
      </c>
      <c r="F20" s="188"/>
      <c r="G20" s="8" t="s">
        <v>2</v>
      </c>
      <c r="H20" s="8" t="s">
        <v>2</v>
      </c>
      <c r="I20" s="8" t="s">
        <v>2</v>
      </c>
      <c r="J20" s="8" t="s">
        <v>2</v>
      </c>
      <c r="K20" s="8" t="s">
        <v>2</v>
      </c>
      <c r="L20" s="54" t="s">
        <v>2</v>
      </c>
      <c r="M20" s="187">
        <v>3734</v>
      </c>
      <c r="N20" s="190"/>
      <c r="O20" s="187">
        <v>5309</v>
      </c>
      <c r="P20" s="190"/>
      <c r="Q20" s="6"/>
      <c r="R20" s="6"/>
    </row>
    <row r="21" spans="1:18" ht="24.75" customHeight="1">
      <c r="A21" s="181">
        <v>20</v>
      </c>
      <c r="B21" s="149"/>
      <c r="C21" s="187">
        <v>1408</v>
      </c>
      <c r="D21" s="188"/>
      <c r="E21" s="189">
        <v>1408</v>
      </c>
      <c r="F21" s="188"/>
      <c r="G21" s="8" t="s">
        <v>2</v>
      </c>
      <c r="H21" s="8" t="s">
        <v>2</v>
      </c>
      <c r="I21" s="8" t="s">
        <v>2</v>
      </c>
      <c r="J21" s="8" t="s">
        <v>2</v>
      </c>
      <c r="K21" s="8" t="s">
        <v>2</v>
      </c>
      <c r="L21" s="54" t="s">
        <v>2</v>
      </c>
      <c r="M21" s="199">
        <v>3980</v>
      </c>
      <c r="N21" s="200"/>
      <c r="O21" s="199">
        <v>5388</v>
      </c>
      <c r="P21" s="200"/>
      <c r="Q21" s="6"/>
      <c r="R21" s="6"/>
    </row>
    <row r="22" spans="1:18" ht="24.75" customHeight="1" thickBot="1">
      <c r="A22" s="197">
        <v>21</v>
      </c>
      <c r="B22" s="198"/>
      <c r="C22" s="192">
        <v>1238</v>
      </c>
      <c r="D22" s="193"/>
      <c r="E22" s="194">
        <v>1238</v>
      </c>
      <c r="F22" s="193"/>
      <c r="G22" s="88" t="s">
        <v>118</v>
      </c>
      <c r="H22" s="88" t="s">
        <v>118</v>
      </c>
      <c r="I22" s="89" t="s">
        <v>118</v>
      </c>
      <c r="J22" s="90" t="s">
        <v>118</v>
      </c>
      <c r="K22" s="90" t="s">
        <v>118</v>
      </c>
      <c r="L22" s="91" t="s">
        <v>118</v>
      </c>
      <c r="M22" s="195">
        <v>3982</v>
      </c>
      <c r="N22" s="196"/>
      <c r="O22" s="195">
        <v>5220</v>
      </c>
      <c r="P22" s="196"/>
      <c r="Q22" s="63"/>
      <c r="R22" s="63"/>
    </row>
    <row r="23" spans="1:18" ht="13.5">
      <c r="A23" s="6"/>
      <c r="B23" s="6"/>
      <c r="C23" s="6"/>
      <c r="D23" s="6"/>
      <c r="E23" s="6"/>
      <c r="F23" s="6"/>
      <c r="G23" s="6"/>
      <c r="H23" s="66"/>
      <c r="I23" s="6"/>
      <c r="J23" s="6"/>
      <c r="K23" s="6"/>
      <c r="L23" s="6"/>
      <c r="M23" s="6"/>
      <c r="N23" s="6"/>
      <c r="O23" s="6"/>
      <c r="P23" s="12" t="s">
        <v>82</v>
      </c>
      <c r="Q23" s="6"/>
      <c r="R23" s="6"/>
    </row>
    <row r="24" spans="1:18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6"/>
      <c r="R24" s="6"/>
    </row>
  </sheetData>
  <sheetProtection/>
  <mergeCells count="39">
    <mergeCell ref="O20:P20"/>
    <mergeCell ref="O19:P19"/>
    <mergeCell ref="O18:P18"/>
    <mergeCell ref="M22:N22"/>
    <mergeCell ref="O22:P22"/>
    <mergeCell ref="A22:B22"/>
    <mergeCell ref="C21:D21"/>
    <mergeCell ref="E21:F21"/>
    <mergeCell ref="M21:N21"/>
    <mergeCell ref="O21:P21"/>
    <mergeCell ref="C22:D22"/>
    <mergeCell ref="E22:F22"/>
    <mergeCell ref="A20:B20"/>
    <mergeCell ref="C20:D20"/>
    <mergeCell ref="E20:F20"/>
    <mergeCell ref="M20:N20"/>
    <mergeCell ref="A21:B21"/>
    <mergeCell ref="A18:B18"/>
    <mergeCell ref="C18:D18"/>
    <mergeCell ref="E18:F18"/>
    <mergeCell ref="M18:N18"/>
    <mergeCell ref="A19:B19"/>
    <mergeCell ref="C19:D19"/>
    <mergeCell ref="E19:F19"/>
    <mergeCell ref="M19:N19"/>
    <mergeCell ref="A15:B17"/>
    <mergeCell ref="C15:L15"/>
    <mergeCell ref="M15:N17"/>
    <mergeCell ref="O15:P17"/>
    <mergeCell ref="C16:D17"/>
    <mergeCell ref="E16:L16"/>
    <mergeCell ref="E17:F17"/>
    <mergeCell ref="A3:A5"/>
    <mergeCell ref="B3:F3"/>
    <mergeCell ref="G3:I3"/>
    <mergeCell ref="J3:L4"/>
    <mergeCell ref="M3:R4"/>
    <mergeCell ref="B4:F4"/>
    <mergeCell ref="G4:I4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1" fitToWidth="1" horizontalDpi="600" verticalDpi="600" orientation="landscape" paperSize="9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tetsu400</dc:creator>
  <cp:keywords/>
  <dc:description/>
  <cp:lastModifiedBy>tetsu400</cp:lastModifiedBy>
  <cp:lastPrinted>2011-03-25T01:40:14Z</cp:lastPrinted>
  <dcterms:created xsi:type="dcterms:W3CDTF">2009-12-18T06:11:14Z</dcterms:created>
  <dcterms:modified xsi:type="dcterms:W3CDTF">2011-03-25T05:26:04Z</dcterms:modified>
  <cp:category/>
  <cp:version/>
  <cp:contentType/>
  <cp:contentStatus/>
</cp:coreProperties>
</file>